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beth_harguth_usda_gov/Documents/Desktop/Weather/"/>
    </mc:Choice>
  </mc:AlternateContent>
  <xr:revisionPtr revIDLastSave="235" documentId="8_{1EDEF8BB-C41F-43BE-83D0-0578C8A50003}" xr6:coauthVersionLast="47" xr6:coauthVersionMax="47" xr10:uidLastSave="{6B9E7332-7308-4A41-9D75-E7C1D9A5BB7B}"/>
  <bookViews>
    <workbookView xWindow="-120" yWindow="-120" windowWidth="29040" windowHeight="15840" xr2:uid="{D40B2874-C837-49D5-844A-038B94CA8573}"/>
  </bookViews>
  <sheets>
    <sheet name="dail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5" i="1" l="1" a="1"/>
  <c r="C265" i="1" s="1"/>
  <c r="M265" i="1" l="1"/>
  <c r="L265" i="1"/>
  <c r="K265" i="1"/>
  <c r="J265" i="1"/>
  <c r="I265" i="1"/>
  <c r="H265" i="1"/>
  <c r="G265" i="1"/>
  <c r="P265" i="1"/>
  <c r="O265" i="1"/>
  <c r="N265" i="1"/>
  <c r="F265" i="1"/>
  <c r="E265" i="1"/>
  <c r="D265" i="1"/>
  <c r="A312" i="1"/>
  <c r="A313" i="1"/>
  <c r="A314" i="1"/>
  <c r="A315" i="1"/>
  <c r="A316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B5" i="1"/>
  <c r="A5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</calcChain>
</file>

<file path=xl/sharedStrings.xml><?xml version="1.0" encoding="utf-8"?>
<sst xmlns="http://schemas.openxmlformats.org/spreadsheetml/2006/main" count="582" uniqueCount="22">
  <si>
    <t>Solar Radiation</t>
  </si>
  <si>
    <t>Wind Speed</t>
  </si>
  <si>
    <t>Precip.</t>
  </si>
  <si>
    <t>Soil Temperatures Bare Soil (F)</t>
  </si>
  <si>
    <t>Air Temp (F)</t>
  </si>
  <si>
    <t>Rel. Humidity (%)</t>
  </si>
  <si>
    <r>
      <t>kJ/m</t>
    </r>
    <r>
      <rPr>
        <vertAlign val="superscript"/>
        <sz val="11"/>
        <color theme="1"/>
        <rFont val="Calibri"/>
        <family val="2"/>
        <scheme val="minor"/>
      </rPr>
      <t>2</t>
    </r>
  </si>
  <si>
    <t>(miles/hr)</t>
  </si>
  <si>
    <t>Growing Degree Days</t>
  </si>
  <si>
    <t>(inches)</t>
  </si>
  <si>
    <t>2-inches</t>
  </si>
  <si>
    <t>4-inches</t>
  </si>
  <si>
    <t>Day</t>
  </si>
  <si>
    <t>Date</t>
  </si>
  <si>
    <t>Max</t>
  </si>
  <si>
    <t>Min</t>
  </si>
  <si>
    <t>Mean</t>
  </si>
  <si>
    <t>50/86</t>
  </si>
  <si>
    <t>50</t>
  </si>
  <si>
    <t>40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</si>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</sst>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?????"/>
    <numFmt numFmtId="166" formatCode="???.0"/>
    <numFmt numFmtId="167" formatCode="????."/>
    <numFmt numFmtId="168" formatCode="????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3" fillId="0" borderId="0" xfId="0" applyNumberFormat="1" applyFont="1"/>
    <xf numFmtId="1" fontId="3" fillId="0" borderId="0" xfId="0" applyNumberFormat="1" applyFont="1"/>
    <xf numFmtId="0" fontId="1" fillId="0" borderId="0" xfId="0" applyFont="1"/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arsmnmox3fp1\shareddata\SwanLakeWeather\WeatherImport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oleLink xmlns:r="http://schemas.openxmlformats.org/officeDocument/2006/relationships" r:id="rId1" progId="Excel.SheetMacroEnabled.12">
    <oleItems>
      <mc:AlternateContent xmlns:mc="http://schemas.openxmlformats.org/markup-compatibility/2006">
        <mc:Choice Requires="x14">
          <x14:oleItem name="!WebDaily!R268C2:R268C15" advise="1">
            <x14:values cols="14">
              <value>
                <val>87.152000000000001</val>
              </value>
              <value>
                <val>55.76</val>
              </value>
              <value>
                <val>100</val>
              </value>
              <value>
                <val>35.159999999999997</val>
              </value>
              <value>
                <val>16144.32</val>
              </value>
              <value>
                <val>5.9101540000000004</val>
              </value>
              <value>
                <val>2591</val>
              </value>
              <value>
                <val>2570</val>
              </value>
              <value>
                <val>3976</val>
              </value>
              <value>
                <val>0</val>
              </value>
              <value>
                <val>74.768000000000001</val>
              </value>
              <value>
                <val>61.682000000000002</val>
              </value>
              <value>
                <val>71.78</val>
              </value>
              <value>
                <val>62.816000000000003</val>
              </value>
            </x14:values>
          </x14:oleItem>
        </mc:Choice>
        <mc:Fallback>
          <oleItem name="!WebDaily!R268C2:R268C15" advise="1"/>
        </mc:Fallback>
      </mc:AlternateContent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8266E-233A-4B85-887E-4898A8BA4094}">
  <dimension ref="A1:Q379"/>
  <sheetViews>
    <sheetView tabSelected="1" workbookViewId="0">
      <pane ySplit="3" topLeftCell="A352" activePane="bottomLeft" state="frozen"/>
      <selection pane="bottomLeft" activeCell="C370" sqref="C370:P370"/>
    </sheetView>
  </sheetViews>
  <sheetFormatPr defaultRowHeight="15" x14ac:dyDescent="0.25"/>
  <cols>
    <col min="2" max="2" width="13.7109375" style="1" customWidth="1"/>
    <col min="3" max="3" width="9.7109375" style="2" bestFit="1" customWidth="1"/>
    <col min="4" max="4" width="8.7109375" style="2"/>
    <col min="5" max="6" width="8.7109375" style="3"/>
    <col min="7" max="7" width="14.42578125" style="3" bestFit="1" customWidth="1"/>
    <col min="8" max="8" width="11.7109375" style="4" customWidth="1"/>
    <col min="9" max="11" width="8.7109375" style="8"/>
    <col min="12" max="12" width="9.5703125" style="4" bestFit="1" customWidth="1"/>
    <col min="13" max="16" width="8.7109375" style="2"/>
  </cols>
  <sheetData>
    <row r="1" spans="1:16" x14ac:dyDescent="0.25">
      <c r="G1" s="3" t="s">
        <v>0</v>
      </c>
      <c r="H1" s="4" t="s">
        <v>1</v>
      </c>
      <c r="I1" s="20"/>
      <c r="J1" s="20"/>
      <c r="K1" s="20"/>
      <c r="L1" s="5" t="s">
        <v>2</v>
      </c>
      <c r="M1" s="21" t="s">
        <v>3</v>
      </c>
      <c r="N1" s="21"/>
      <c r="O1" s="21"/>
      <c r="P1" s="21"/>
    </row>
    <row r="2" spans="1:16" ht="17.25" x14ac:dyDescent="0.25">
      <c r="C2" s="21" t="s">
        <v>4</v>
      </c>
      <c r="D2" s="21"/>
      <c r="E2" s="22" t="s">
        <v>5</v>
      </c>
      <c r="F2" s="22"/>
      <c r="G2" s="6" t="s">
        <v>6</v>
      </c>
      <c r="H2" s="5" t="s">
        <v>7</v>
      </c>
      <c r="I2" s="23" t="s">
        <v>8</v>
      </c>
      <c r="J2" s="23"/>
      <c r="K2" s="23"/>
      <c r="L2" s="5" t="s">
        <v>9</v>
      </c>
      <c r="M2" s="7" t="s">
        <v>10</v>
      </c>
      <c r="N2" s="7" t="s">
        <v>10</v>
      </c>
      <c r="O2" s="7" t="s">
        <v>11</v>
      </c>
      <c r="P2" s="7" t="s">
        <v>11</v>
      </c>
    </row>
    <row r="3" spans="1:16" x14ac:dyDescent="0.25">
      <c r="A3" s="8" t="s">
        <v>12</v>
      </c>
      <c r="B3" s="9" t="s">
        <v>13</v>
      </c>
      <c r="C3" s="7" t="s">
        <v>14</v>
      </c>
      <c r="D3" s="7" t="s">
        <v>15</v>
      </c>
      <c r="E3" s="6" t="s">
        <v>14</v>
      </c>
      <c r="F3" s="6" t="s">
        <v>15</v>
      </c>
      <c r="G3" s="6" t="s">
        <v>16</v>
      </c>
      <c r="H3" s="5" t="s">
        <v>16</v>
      </c>
      <c r="I3" s="10" t="s">
        <v>17</v>
      </c>
      <c r="J3" s="10" t="s">
        <v>18</v>
      </c>
      <c r="K3" s="10" t="s">
        <v>19</v>
      </c>
      <c r="L3" s="5" t="s">
        <v>20</v>
      </c>
      <c r="M3" s="7" t="s">
        <v>14</v>
      </c>
      <c r="N3" s="7" t="s">
        <v>15</v>
      </c>
      <c r="O3" s="7" t="s">
        <v>14</v>
      </c>
      <c r="P3" s="7" t="s">
        <v>15</v>
      </c>
    </row>
    <row r="4" spans="1:16" x14ac:dyDescent="0.25">
      <c r="A4">
        <v>1</v>
      </c>
      <c r="B4" s="1">
        <v>44927</v>
      </c>
      <c r="C4" s="2">
        <v>23.939599999999999</v>
      </c>
      <c r="D4" s="2">
        <v>15.332000000000001</v>
      </c>
      <c r="E4" s="3">
        <v>99.9</v>
      </c>
      <c r="F4" s="3">
        <v>99.8</v>
      </c>
      <c r="G4" s="3">
        <v>5325.89</v>
      </c>
      <c r="H4" s="4">
        <v>4.5478209999999999</v>
      </c>
      <c r="I4" s="8" t="s">
        <v>21</v>
      </c>
      <c r="J4" s="8" t="s">
        <v>21</v>
      </c>
      <c r="K4" s="8" t="s">
        <v>21</v>
      </c>
      <c r="L4" s="4">
        <v>0</v>
      </c>
      <c r="M4" s="7">
        <v>26.446999999999999</v>
      </c>
      <c r="N4" s="7">
        <v>25.3886</v>
      </c>
      <c r="O4" s="2">
        <v>26.517200000000003</v>
      </c>
      <c r="P4" s="2">
        <v>25.925000000000001</v>
      </c>
    </row>
    <row r="5" spans="1:16" x14ac:dyDescent="0.25">
      <c r="A5">
        <f>1+A4</f>
        <v>2</v>
      </c>
      <c r="B5" s="1">
        <f>1+B4</f>
        <v>44928</v>
      </c>
      <c r="C5" s="2">
        <v>21.192800000000002</v>
      </c>
      <c r="D5" s="2">
        <v>11.641999999999999</v>
      </c>
      <c r="E5" s="3">
        <v>99.9</v>
      </c>
      <c r="F5" s="3">
        <v>99.7</v>
      </c>
      <c r="G5" s="3">
        <v>3446.0309999999999</v>
      </c>
      <c r="H5" s="4">
        <v>0.97980600000000007</v>
      </c>
      <c r="I5" s="8" t="s">
        <v>21</v>
      </c>
      <c r="J5" s="8" t="s">
        <v>21</v>
      </c>
      <c r="K5" s="8" t="s">
        <v>21</v>
      </c>
      <c r="L5" s="4">
        <v>0</v>
      </c>
      <c r="M5" s="7">
        <v>25.581199999999999</v>
      </c>
      <c r="N5" s="7">
        <v>23.8964</v>
      </c>
      <c r="O5" s="2">
        <v>26.0564</v>
      </c>
      <c r="P5" s="2">
        <v>24.9314</v>
      </c>
    </row>
    <row r="6" spans="1:16" x14ac:dyDescent="0.25">
      <c r="A6">
        <f t="shared" ref="A6:B21" si="0">1+A5</f>
        <v>3</v>
      </c>
      <c r="B6" s="1">
        <f t="shared" si="0"/>
        <v>44929</v>
      </c>
      <c r="C6" s="2">
        <v>25.005199999999999</v>
      </c>
      <c r="D6" s="2">
        <v>9.14</v>
      </c>
      <c r="E6" s="3">
        <v>99.9</v>
      </c>
      <c r="F6" s="3">
        <v>93.4</v>
      </c>
      <c r="G6" s="3">
        <v>2171.3850000000002</v>
      </c>
      <c r="H6" s="4">
        <v>7.6236959999999998</v>
      </c>
      <c r="I6" s="8" t="s">
        <v>21</v>
      </c>
      <c r="J6" s="8" t="s">
        <v>21</v>
      </c>
      <c r="K6" s="8" t="s">
        <v>21</v>
      </c>
      <c r="L6" s="4">
        <v>0.1400000756</v>
      </c>
      <c r="M6" s="7">
        <v>24.740600000000001</v>
      </c>
      <c r="N6" s="7">
        <v>22.146799999999999</v>
      </c>
      <c r="O6" s="2">
        <v>25.052</v>
      </c>
      <c r="P6" s="2">
        <v>23.323999999999998</v>
      </c>
    </row>
    <row r="7" spans="1:16" x14ac:dyDescent="0.25">
      <c r="A7">
        <f t="shared" si="0"/>
        <v>4</v>
      </c>
      <c r="B7" s="1">
        <f t="shared" si="0"/>
        <v>44930</v>
      </c>
      <c r="C7" s="2">
        <v>27.316400000000002</v>
      </c>
      <c r="D7" s="2">
        <v>15.943999999999999</v>
      </c>
      <c r="E7" s="3">
        <v>99.9</v>
      </c>
      <c r="F7" s="3">
        <v>89.6</v>
      </c>
      <c r="G7" s="3">
        <v>3897.4830000000002</v>
      </c>
      <c r="H7" s="4">
        <v>12.019401</v>
      </c>
      <c r="I7" s="8" t="s">
        <v>21</v>
      </c>
      <c r="J7" s="8" t="s">
        <v>21</v>
      </c>
      <c r="K7" s="8" t="s">
        <v>21</v>
      </c>
      <c r="L7" s="4">
        <v>4.0000021599999998E-2</v>
      </c>
      <c r="M7" s="7">
        <v>26.468600000000002</v>
      </c>
      <c r="N7" s="7">
        <v>24.704599999999999</v>
      </c>
      <c r="O7" s="2">
        <v>26.609000000000002</v>
      </c>
      <c r="P7" s="2">
        <v>25.0106</v>
      </c>
    </row>
    <row r="8" spans="1:16" x14ac:dyDescent="0.25">
      <c r="A8">
        <f t="shared" si="0"/>
        <v>5</v>
      </c>
      <c r="B8" s="1">
        <f t="shared" si="0"/>
        <v>44931</v>
      </c>
      <c r="C8" s="2">
        <v>15.997999999999998</v>
      </c>
      <c r="D8" s="2">
        <v>-4.8639999999999972</v>
      </c>
      <c r="E8" s="3">
        <v>99.4</v>
      </c>
      <c r="F8" s="3">
        <v>93.1</v>
      </c>
      <c r="G8" s="3">
        <v>6525.2579999999998</v>
      </c>
      <c r="H8" s="4">
        <v>7.8339739999999995</v>
      </c>
      <c r="I8" s="8" t="s">
        <v>21</v>
      </c>
      <c r="J8" s="8" t="s">
        <v>21</v>
      </c>
      <c r="K8" s="8" t="s">
        <v>21</v>
      </c>
      <c r="L8" s="4">
        <v>0</v>
      </c>
      <c r="M8" s="7">
        <v>26.436199999999999</v>
      </c>
      <c r="N8" s="7">
        <v>25.1294</v>
      </c>
      <c r="O8" s="2">
        <v>26.641400000000001</v>
      </c>
      <c r="P8" s="2">
        <v>25.7576</v>
      </c>
    </row>
    <row r="9" spans="1:16" x14ac:dyDescent="0.25">
      <c r="A9">
        <f t="shared" si="0"/>
        <v>6</v>
      </c>
      <c r="B9" s="1">
        <f t="shared" si="0"/>
        <v>44932</v>
      </c>
      <c r="C9" s="2">
        <v>15.224</v>
      </c>
      <c r="D9" s="2">
        <v>-5.4939999999999927</v>
      </c>
      <c r="E9" s="3">
        <v>98.1</v>
      </c>
      <c r="F9" s="3">
        <v>88.9</v>
      </c>
      <c r="G9" s="3">
        <v>6075.2179999999998</v>
      </c>
      <c r="H9" s="4">
        <v>3.8923800000000002</v>
      </c>
      <c r="I9" s="8" t="s">
        <v>21</v>
      </c>
      <c r="J9" s="8" t="s">
        <v>21</v>
      </c>
      <c r="K9" s="8" t="s">
        <v>21</v>
      </c>
      <c r="L9" s="4">
        <v>0</v>
      </c>
      <c r="M9" s="7">
        <v>25.501999999999999</v>
      </c>
      <c r="N9" s="7">
        <v>24.366199999999999</v>
      </c>
      <c r="O9" s="2">
        <v>25.871000000000002</v>
      </c>
      <c r="P9" s="2">
        <v>25.084399999999999</v>
      </c>
    </row>
    <row r="10" spans="1:16" x14ac:dyDescent="0.25">
      <c r="A10">
        <f t="shared" si="0"/>
        <v>7</v>
      </c>
      <c r="B10" s="1">
        <f t="shared" si="0"/>
        <v>44933</v>
      </c>
      <c r="C10" s="2">
        <v>8.0960000000000001</v>
      </c>
      <c r="D10" s="2">
        <v>-9.5079999999999956</v>
      </c>
      <c r="E10" s="3">
        <v>98.1</v>
      </c>
      <c r="F10" s="3">
        <v>85.8</v>
      </c>
      <c r="G10" s="3">
        <v>6938.95</v>
      </c>
      <c r="H10" s="4">
        <v>3.7469750000000004</v>
      </c>
      <c r="I10" s="8" t="s">
        <v>21</v>
      </c>
      <c r="J10" s="8" t="s">
        <v>21</v>
      </c>
      <c r="K10" s="8" t="s">
        <v>21</v>
      </c>
      <c r="L10" s="4">
        <v>0</v>
      </c>
      <c r="M10" s="7">
        <v>24.495800000000003</v>
      </c>
      <c r="N10" s="7">
        <v>23.504000000000001</v>
      </c>
      <c r="O10" s="2">
        <v>25.1294</v>
      </c>
      <c r="P10" s="2">
        <v>24.376999999999999</v>
      </c>
    </row>
    <row r="11" spans="1:16" x14ac:dyDescent="0.25">
      <c r="A11">
        <f t="shared" si="0"/>
        <v>8</v>
      </c>
      <c r="B11" s="1">
        <f t="shared" si="0"/>
        <v>44934</v>
      </c>
      <c r="C11" s="2">
        <v>21.957799999999999</v>
      </c>
      <c r="D11" s="2">
        <v>3.0920000000000023</v>
      </c>
      <c r="E11" s="3">
        <v>99.9</v>
      </c>
      <c r="F11" s="3">
        <v>76.14</v>
      </c>
      <c r="G11" s="3">
        <v>7582.9989999999998</v>
      </c>
      <c r="H11" s="4">
        <v>4.1831900000000006</v>
      </c>
      <c r="I11" s="8" t="s">
        <v>21</v>
      </c>
      <c r="J11" s="8" t="s">
        <v>21</v>
      </c>
      <c r="K11" s="8" t="s">
        <v>21</v>
      </c>
      <c r="L11" s="4">
        <v>0</v>
      </c>
      <c r="M11" s="7">
        <v>25.143799999999999</v>
      </c>
      <c r="N11" s="7">
        <v>23.6066</v>
      </c>
      <c r="O11" s="2">
        <v>25.424599999999998</v>
      </c>
      <c r="P11" s="2">
        <v>24.3428</v>
      </c>
    </row>
    <row r="12" spans="1:16" x14ac:dyDescent="0.25">
      <c r="A12">
        <f t="shared" si="0"/>
        <v>9</v>
      </c>
      <c r="B12" s="1">
        <f t="shared" si="0"/>
        <v>44935</v>
      </c>
      <c r="C12" s="2">
        <v>21.687799999999999</v>
      </c>
      <c r="D12" s="2">
        <v>6.259999999999998</v>
      </c>
      <c r="E12" s="3">
        <v>99.9</v>
      </c>
      <c r="F12" s="3">
        <v>98.3</v>
      </c>
      <c r="G12" s="3">
        <v>4217.5330000000004</v>
      </c>
      <c r="H12" s="4">
        <v>4.7066480000000004</v>
      </c>
      <c r="I12" s="8" t="s">
        <v>21</v>
      </c>
      <c r="J12" s="8" t="s">
        <v>21</v>
      </c>
      <c r="K12" s="8" t="s">
        <v>21</v>
      </c>
      <c r="L12" s="4">
        <v>0</v>
      </c>
      <c r="M12" s="7">
        <v>25.437200000000001</v>
      </c>
      <c r="N12" s="7">
        <v>23.8154</v>
      </c>
      <c r="O12" s="2">
        <v>25.725200000000001</v>
      </c>
      <c r="P12" s="2">
        <v>24.517400000000002</v>
      </c>
    </row>
    <row r="13" spans="1:16" x14ac:dyDescent="0.25">
      <c r="A13">
        <f t="shared" si="0"/>
        <v>10</v>
      </c>
      <c r="B13" s="1">
        <f t="shared" si="0"/>
        <v>44936</v>
      </c>
      <c r="C13" s="2">
        <v>27.3596</v>
      </c>
      <c r="D13" s="2">
        <v>13.891999999999999</v>
      </c>
      <c r="E13" s="3">
        <v>99.9</v>
      </c>
      <c r="F13" s="3">
        <v>99.8</v>
      </c>
      <c r="G13" s="3">
        <v>3722.3209999999999</v>
      </c>
      <c r="H13" s="4">
        <v>3.8140850000000004</v>
      </c>
      <c r="I13" s="8" t="s">
        <v>21</v>
      </c>
      <c r="J13" s="8" t="s">
        <v>21</v>
      </c>
      <c r="K13" s="8" t="s">
        <v>21</v>
      </c>
      <c r="L13" s="4">
        <v>2.0000010799999999E-2</v>
      </c>
      <c r="M13" s="7">
        <v>26.700800000000001</v>
      </c>
      <c r="N13" s="7">
        <v>25.2806</v>
      </c>
      <c r="O13" s="2">
        <v>26.878999999999998</v>
      </c>
      <c r="P13" s="2">
        <v>25.653199999999998</v>
      </c>
    </row>
    <row r="14" spans="1:16" x14ac:dyDescent="0.25">
      <c r="A14">
        <f t="shared" si="0"/>
        <v>11</v>
      </c>
      <c r="B14" s="1">
        <f t="shared" si="0"/>
        <v>44937</v>
      </c>
      <c r="C14" s="2">
        <v>25.9772</v>
      </c>
      <c r="D14" s="2">
        <v>16.411999999999999</v>
      </c>
      <c r="E14" s="3">
        <v>99.9</v>
      </c>
      <c r="F14" s="3">
        <v>99.8</v>
      </c>
      <c r="G14" s="3">
        <v>3506.373</v>
      </c>
      <c r="H14" s="4">
        <v>9.0352429999999995</v>
      </c>
      <c r="I14" s="8" t="s">
        <v>21</v>
      </c>
      <c r="J14" s="8" t="s">
        <v>21</v>
      </c>
      <c r="K14" s="8" t="s">
        <v>21</v>
      </c>
      <c r="L14" s="4">
        <v>0</v>
      </c>
      <c r="M14" s="7">
        <v>27.267800000000001</v>
      </c>
      <c r="N14" s="7">
        <v>26.655799999999999</v>
      </c>
      <c r="O14" s="2">
        <v>27.422599999999999</v>
      </c>
      <c r="P14" s="2">
        <v>26.837600000000002</v>
      </c>
    </row>
    <row r="15" spans="1:16" x14ac:dyDescent="0.25">
      <c r="A15">
        <f t="shared" si="0"/>
        <v>12</v>
      </c>
      <c r="B15" s="1">
        <f t="shared" si="0"/>
        <v>44938</v>
      </c>
      <c r="C15" s="2">
        <v>17.648599999999998</v>
      </c>
      <c r="D15" s="2">
        <v>-0.27400000000000091</v>
      </c>
      <c r="E15" s="3">
        <v>99.9</v>
      </c>
      <c r="F15" s="3">
        <v>87.9</v>
      </c>
      <c r="G15" s="3">
        <v>5344.8909999999996</v>
      </c>
      <c r="H15" s="4">
        <v>14.750778000000002</v>
      </c>
      <c r="I15" s="8" t="s">
        <v>21</v>
      </c>
      <c r="J15" s="8" t="s">
        <v>21</v>
      </c>
      <c r="K15" s="8" t="s">
        <v>21</v>
      </c>
      <c r="L15" s="4">
        <v>0</v>
      </c>
      <c r="M15" s="7">
        <v>27.073399999999999</v>
      </c>
      <c r="N15" s="7">
        <v>25.881799999999998</v>
      </c>
      <c r="O15" s="2">
        <v>27.366800000000001</v>
      </c>
      <c r="P15" s="2">
        <v>26.558599999999998</v>
      </c>
    </row>
    <row r="16" spans="1:16" x14ac:dyDescent="0.25">
      <c r="A16">
        <f t="shared" si="0"/>
        <v>13</v>
      </c>
      <c r="B16" s="1">
        <f t="shared" si="0"/>
        <v>44939</v>
      </c>
      <c r="C16" s="2">
        <v>10.184000000000001</v>
      </c>
      <c r="D16" s="2">
        <v>-3.0280000000000058</v>
      </c>
      <c r="E16" s="3">
        <v>98.8</v>
      </c>
      <c r="F16" s="3">
        <v>94.2</v>
      </c>
      <c r="G16" s="3">
        <v>6983.3320000000003</v>
      </c>
      <c r="H16" s="4">
        <v>6.1472760000000006</v>
      </c>
      <c r="I16" s="8" t="s">
        <v>21</v>
      </c>
      <c r="J16" s="8" t="s">
        <v>21</v>
      </c>
      <c r="K16" s="8" t="s">
        <v>21</v>
      </c>
      <c r="L16" s="4">
        <v>0</v>
      </c>
      <c r="M16" s="7">
        <v>25.9376</v>
      </c>
      <c r="N16" s="7">
        <v>24.945799999999998</v>
      </c>
      <c r="O16" s="2">
        <v>26.6036</v>
      </c>
      <c r="P16" s="2">
        <v>25.635199999999998</v>
      </c>
    </row>
    <row r="17" spans="1:16" x14ac:dyDescent="0.25">
      <c r="A17">
        <f t="shared" si="0"/>
        <v>14</v>
      </c>
      <c r="B17" s="1">
        <f t="shared" si="0"/>
        <v>44940</v>
      </c>
      <c r="C17" s="2">
        <v>29.528600000000001</v>
      </c>
      <c r="D17" s="2">
        <v>8.708000000000002</v>
      </c>
      <c r="E17" s="3">
        <v>99.9</v>
      </c>
      <c r="F17" s="3">
        <v>91.8</v>
      </c>
      <c r="G17" s="3">
        <v>5709.0889999999999</v>
      </c>
      <c r="H17" s="4">
        <v>12.775507000000001</v>
      </c>
      <c r="I17" s="8" t="s">
        <v>21</v>
      </c>
      <c r="J17" s="8" t="s">
        <v>21</v>
      </c>
      <c r="K17" s="8" t="s">
        <v>21</v>
      </c>
      <c r="L17" s="4">
        <v>0</v>
      </c>
      <c r="M17" s="7">
        <v>26.5946</v>
      </c>
      <c r="N17" s="7">
        <v>24.8018</v>
      </c>
      <c r="O17" s="2">
        <v>26.799800000000001</v>
      </c>
      <c r="P17" s="2">
        <v>25.482199999999999</v>
      </c>
    </row>
    <row r="18" spans="1:16" x14ac:dyDescent="0.25">
      <c r="A18">
        <f t="shared" si="0"/>
        <v>15</v>
      </c>
      <c r="B18" s="1">
        <f t="shared" si="0"/>
        <v>44941</v>
      </c>
      <c r="C18" s="2">
        <v>34.053800000000003</v>
      </c>
      <c r="D18" s="2">
        <v>27.064399999999999</v>
      </c>
      <c r="E18" s="3">
        <v>100</v>
      </c>
      <c r="F18" s="3">
        <v>89.5</v>
      </c>
      <c r="G18" s="3">
        <v>6511.7349999999997</v>
      </c>
      <c r="H18" s="4">
        <v>8.5408660000000012</v>
      </c>
      <c r="I18" s="8" t="s">
        <v>21</v>
      </c>
      <c r="J18" s="8" t="s">
        <v>21</v>
      </c>
      <c r="K18" s="8" t="s">
        <v>21</v>
      </c>
      <c r="L18" s="4">
        <v>0</v>
      </c>
      <c r="M18" s="7">
        <v>28.202000000000002</v>
      </c>
      <c r="N18" s="7">
        <v>26.551400000000001</v>
      </c>
      <c r="O18" s="2">
        <v>28.119199999999999</v>
      </c>
      <c r="P18" s="2">
        <v>26.756599999999999</v>
      </c>
    </row>
    <row r="19" spans="1:16" x14ac:dyDescent="0.25">
      <c r="A19">
        <f t="shared" si="0"/>
        <v>16</v>
      </c>
      <c r="B19" s="1">
        <f t="shared" si="0"/>
        <v>44942</v>
      </c>
      <c r="C19" s="2">
        <v>33.495800000000003</v>
      </c>
      <c r="D19" s="2">
        <v>25.586600000000001</v>
      </c>
      <c r="E19" s="3">
        <v>100</v>
      </c>
      <c r="F19" s="3">
        <v>99.8</v>
      </c>
      <c r="G19" s="3">
        <v>2390.3890000000001</v>
      </c>
      <c r="H19" s="4">
        <v>8.9368150000000011</v>
      </c>
      <c r="I19" s="8" t="s">
        <v>21</v>
      </c>
      <c r="J19" s="8" t="s">
        <v>21</v>
      </c>
      <c r="K19" s="8" t="s">
        <v>21</v>
      </c>
      <c r="L19" s="4">
        <v>3.00000162E-2</v>
      </c>
      <c r="M19" s="7">
        <v>29.12</v>
      </c>
      <c r="N19" s="7">
        <v>27.980599999999999</v>
      </c>
      <c r="O19" s="2">
        <v>29.012</v>
      </c>
      <c r="P19" s="2">
        <v>28.059799999999999</v>
      </c>
    </row>
    <row r="20" spans="1:16" x14ac:dyDescent="0.25">
      <c r="A20">
        <f t="shared" si="0"/>
        <v>17</v>
      </c>
      <c r="B20" s="1">
        <f t="shared" si="0"/>
        <v>44943</v>
      </c>
      <c r="C20" s="2">
        <v>25.676600000000001</v>
      </c>
      <c r="D20" s="2">
        <v>14.666</v>
      </c>
      <c r="E20" s="3">
        <v>99.9</v>
      </c>
      <c r="F20" s="3">
        <v>97</v>
      </c>
      <c r="G20" s="3">
        <v>4791.8850000000002</v>
      </c>
      <c r="H20" s="4">
        <v>16.198117</v>
      </c>
      <c r="I20" s="8" t="s">
        <v>21</v>
      </c>
      <c r="J20" s="8" t="s">
        <v>21</v>
      </c>
      <c r="K20" s="8" t="s">
        <v>21</v>
      </c>
      <c r="L20" s="4">
        <v>1.0000005399999999E-2</v>
      </c>
      <c r="M20" s="7">
        <v>29.071400000000001</v>
      </c>
      <c r="N20" s="7">
        <v>28.1678</v>
      </c>
      <c r="O20" s="2">
        <v>28.970600000000001</v>
      </c>
      <c r="P20" s="2">
        <v>28.470199999999998</v>
      </c>
    </row>
    <row r="21" spans="1:16" x14ac:dyDescent="0.25">
      <c r="A21">
        <f t="shared" si="0"/>
        <v>18</v>
      </c>
      <c r="B21" s="1">
        <f t="shared" si="0"/>
        <v>44944</v>
      </c>
      <c r="C21" s="2">
        <v>28.3658</v>
      </c>
      <c r="D21" s="2">
        <v>14.809999999999999</v>
      </c>
      <c r="E21" s="3">
        <v>99.9</v>
      </c>
      <c r="F21" s="3">
        <v>93.2</v>
      </c>
      <c r="G21" s="3">
        <v>4266.0879999999997</v>
      </c>
      <c r="H21" s="4">
        <v>7.0756309999999996</v>
      </c>
      <c r="I21" s="8" t="s">
        <v>21</v>
      </c>
      <c r="J21" s="8" t="s">
        <v>21</v>
      </c>
      <c r="K21" s="8" t="s">
        <v>21</v>
      </c>
      <c r="L21" s="4">
        <v>0</v>
      </c>
      <c r="M21" s="7">
        <v>28.634</v>
      </c>
      <c r="N21" s="7">
        <v>27.8492</v>
      </c>
      <c r="O21" s="2">
        <v>28.7744</v>
      </c>
      <c r="P21" s="2">
        <v>28.212800000000001</v>
      </c>
    </row>
    <row r="22" spans="1:16" x14ac:dyDescent="0.25">
      <c r="A22">
        <f t="shared" ref="A22:B37" si="1">1+A21</f>
        <v>19</v>
      </c>
      <c r="B22" s="1">
        <f t="shared" si="1"/>
        <v>44945</v>
      </c>
      <c r="C22" s="2">
        <v>27.276800000000001</v>
      </c>
      <c r="D22" s="2">
        <v>16.826000000000001</v>
      </c>
      <c r="E22" s="3">
        <v>99.9</v>
      </c>
      <c r="F22" s="3">
        <v>96.8</v>
      </c>
      <c r="G22" s="3">
        <v>4549.7860000000001</v>
      </c>
      <c r="H22" s="4">
        <v>12.726293</v>
      </c>
      <c r="I22" s="8" t="s">
        <v>21</v>
      </c>
      <c r="J22" s="8" t="s">
        <v>21</v>
      </c>
      <c r="K22" s="8" t="s">
        <v>21</v>
      </c>
      <c r="L22" s="4">
        <v>1.0000005399999999E-2</v>
      </c>
      <c r="M22" s="7">
        <v>29.102</v>
      </c>
      <c r="N22" s="7">
        <v>28.562000000000001</v>
      </c>
      <c r="O22" s="2">
        <v>29.1038</v>
      </c>
      <c r="P22" s="2">
        <v>28.713200000000001</v>
      </c>
    </row>
    <row r="23" spans="1:16" x14ac:dyDescent="0.25">
      <c r="A23">
        <f t="shared" si="1"/>
        <v>20</v>
      </c>
      <c r="B23" s="1">
        <f t="shared" si="1"/>
        <v>44946</v>
      </c>
      <c r="C23" s="2">
        <v>22.119800000000001</v>
      </c>
      <c r="D23" s="2">
        <v>16.466000000000001</v>
      </c>
      <c r="E23" s="3">
        <v>99.9</v>
      </c>
      <c r="F23" s="3">
        <v>94.2</v>
      </c>
      <c r="G23" s="3">
        <v>4665.317</v>
      </c>
      <c r="H23" s="4">
        <v>8.2120269999999991</v>
      </c>
      <c r="I23" s="8" t="s">
        <v>21</v>
      </c>
      <c r="J23" s="8" t="s">
        <v>21</v>
      </c>
      <c r="K23" s="8" t="s">
        <v>21</v>
      </c>
      <c r="L23" s="4">
        <v>0</v>
      </c>
      <c r="M23" s="7">
        <v>28.7636</v>
      </c>
      <c r="N23" s="7">
        <v>28.210999999999999</v>
      </c>
      <c r="O23" s="2">
        <v>28.968800000000002</v>
      </c>
      <c r="P23" s="2">
        <v>28.540400000000002</v>
      </c>
    </row>
    <row r="24" spans="1:16" x14ac:dyDescent="0.25">
      <c r="A24">
        <f t="shared" si="1"/>
        <v>21</v>
      </c>
      <c r="B24" s="1">
        <f t="shared" si="1"/>
        <v>44947</v>
      </c>
      <c r="C24" s="2">
        <v>22.2728</v>
      </c>
      <c r="D24" s="2">
        <v>11.264000000000003</v>
      </c>
      <c r="E24" s="3">
        <v>99.9</v>
      </c>
      <c r="F24" s="3">
        <v>99.7</v>
      </c>
      <c r="G24" s="3">
        <v>7401.2610000000004</v>
      </c>
      <c r="H24" s="4">
        <v>4.4829480000000004</v>
      </c>
      <c r="I24" s="8" t="s">
        <v>21</v>
      </c>
      <c r="J24" s="8" t="s">
        <v>21</v>
      </c>
      <c r="K24" s="8" t="s">
        <v>21</v>
      </c>
      <c r="L24" s="4">
        <v>0</v>
      </c>
      <c r="M24" s="7">
        <v>28.867999999999999</v>
      </c>
      <c r="N24" s="7">
        <v>28.259599999999999</v>
      </c>
      <c r="O24" s="2">
        <v>28.9742</v>
      </c>
      <c r="P24" s="2">
        <v>28.578199999999999</v>
      </c>
    </row>
    <row r="25" spans="1:16" x14ac:dyDescent="0.25">
      <c r="A25">
        <f t="shared" si="1"/>
        <v>22</v>
      </c>
      <c r="B25" s="1">
        <f t="shared" si="1"/>
        <v>44948</v>
      </c>
      <c r="C25" s="2">
        <v>23.6282</v>
      </c>
      <c r="D25" s="2">
        <v>2.8939999999999948</v>
      </c>
      <c r="E25" s="3">
        <v>99.9</v>
      </c>
      <c r="F25" s="3">
        <v>96.3</v>
      </c>
      <c r="G25" s="3">
        <v>7979.723</v>
      </c>
      <c r="H25" s="4">
        <v>1.8902650000000001</v>
      </c>
      <c r="I25" s="8" t="s">
        <v>21</v>
      </c>
      <c r="J25" s="8" t="s">
        <v>21</v>
      </c>
      <c r="K25" s="8" t="s">
        <v>21</v>
      </c>
      <c r="L25" s="4">
        <v>0</v>
      </c>
      <c r="M25" s="7">
        <v>28.3172</v>
      </c>
      <c r="N25" s="7">
        <v>26.591000000000001</v>
      </c>
      <c r="O25" s="2">
        <v>28.630399999999998</v>
      </c>
      <c r="P25" s="2">
        <v>27.2804</v>
      </c>
    </row>
    <row r="26" spans="1:16" x14ac:dyDescent="0.25">
      <c r="A26">
        <f t="shared" si="1"/>
        <v>23</v>
      </c>
      <c r="B26" s="1">
        <f t="shared" si="1"/>
        <v>44949</v>
      </c>
      <c r="C26" s="2">
        <v>33.7928</v>
      </c>
      <c r="D26" s="2">
        <v>3.4519999999999982</v>
      </c>
      <c r="E26" s="3">
        <v>99.9</v>
      </c>
      <c r="F26" s="3">
        <v>91.1</v>
      </c>
      <c r="G26" s="3">
        <v>5235.1040000000003</v>
      </c>
      <c r="H26" s="4">
        <v>9.3551340000000014</v>
      </c>
      <c r="I26" s="8" t="s">
        <v>21</v>
      </c>
      <c r="J26" s="8" t="s">
        <v>21</v>
      </c>
      <c r="K26" s="8" t="s">
        <v>21</v>
      </c>
      <c r="L26" s="4">
        <v>0</v>
      </c>
      <c r="M26" s="7">
        <v>28.0472</v>
      </c>
      <c r="N26" s="7">
        <v>25.916</v>
      </c>
      <c r="O26" s="2">
        <v>28.0868</v>
      </c>
      <c r="P26" s="2">
        <v>26.700800000000001</v>
      </c>
    </row>
    <row r="27" spans="1:16" x14ac:dyDescent="0.25">
      <c r="A27">
        <f t="shared" si="1"/>
        <v>24</v>
      </c>
      <c r="B27" s="1">
        <f t="shared" si="1"/>
        <v>44950</v>
      </c>
      <c r="C27" s="2">
        <v>23.295200000000001</v>
      </c>
      <c r="D27" s="2">
        <v>4.1180000000000021</v>
      </c>
      <c r="E27" s="3">
        <v>99.9</v>
      </c>
      <c r="F27" s="3">
        <v>93.9</v>
      </c>
      <c r="G27" s="3">
        <v>5714.8040000000001</v>
      </c>
      <c r="H27" s="4">
        <v>5.3173490000000001</v>
      </c>
      <c r="I27" s="8" t="s">
        <v>21</v>
      </c>
      <c r="J27" s="8" t="s">
        <v>21</v>
      </c>
      <c r="K27" s="8" t="s">
        <v>21</v>
      </c>
      <c r="L27" s="4">
        <v>0</v>
      </c>
      <c r="M27" s="7">
        <v>27.663800000000002</v>
      </c>
      <c r="N27" s="7">
        <v>26.169800000000002</v>
      </c>
      <c r="O27" s="2">
        <v>27.9374</v>
      </c>
      <c r="P27" s="2">
        <v>26.905999999999999</v>
      </c>
    </row>
    <row r="28" spans="1:16" x14ac:dyDescent="0.25">
      <c r="A28">
        <f t="shared" si="1"/>
        <v>25</v>
      </c>
      <c r="B28" s="1">
        <f t="shared" si="1"/>
        <v>44951</v>
      </c>
      <c r="C28" s="2">
        <v>27.026600000000002</v>
      </c>
      <c r="D28" s="2">
        <v>-2.4339999999999975</v>
      </c>
      <c r="E28" s="3">
        <v>99.9</v>
      </c>
      <c r="F28" s="3">
        <v>82.9</v>
      </c>
      <c r="G28" s="3">
        <v>8004.2470000000003</v>
      </c>
      <c r="H28" s="4">
        <v>18.656580000000002</v>
      </c>
      <c r="I28" s="8" t="s">
        <v>21</v>
      </c>
      <c r="J28" s="8" t="s">
        <v>21</v>
      </c>
      <c r="K28" s="8" t="s">
        <v>21</v>
      </c>
      <c r="L28" s="4">
        <v>0</v>
      </c>
      <c r="M28" s="7">
        <v>27.554000000000002</v>
      </c>
      <c r="N28" s="7">
        <v>25.4984</v>
      </c>
      <c r="O28" s="2">
        <v>27.780799999999999</v>
      </c>
      <c r="P28" s="2">
        <v>26.456</v>
      </c>
    </row>
    <row r="29" spans="1:16" x14ac:dyDescent="0.25">
      <c r="A29">
        <f t="shared" si="1"/>
        <v>26</v>
      </c>
      <c r="B29" s="1">
        <f t="shared" si="1"/>
        <v>44952</v>
      </c>
      <c r="C29" s="2">
        <v>25.928599999999999</v>
      </c>
      <c r="D29" s="2">
        <v>-2.8119999999999976</v>
      </c>
      <c r="E29" s="3">
        <v>99.9</v>
      </c>
      <c r="F29" s="3">
        <v>93.6</v>
      </c>
      <c r="G29" s="3">
        <v>5487.5860000000002</v>
      </c>
      <c r="H29" s="4">
        <v>10.256645000000001</v>
      </c>
      <c r="I29" s="8" t="s">
        <v>21</v>
      </c>
      <c r="J29" s="8" t="s">
        <v>21</v>
      </c>
      <c r="K29" s="8" t="s">
        <v>21</v>
      </c>
      <c r="L29" s="4">
        <v>5.0000026999999996E-2</v>
      </c>
      <c r="M29" s="7">
        <v>25.683799999999998</v>
      </c>
      <c r="N29" s="7">
        <v>24.376999999999999</v>
      </c>
      <c r="O29" s="2">
        <v>26.500999999999998</v>
      </c>
      <c r="P29" s="2">
        <v>25.386800000000001</v>
      </c>
    </row>
    <row r="30" spans="1:16" x14ac:dyDescent="0.25">
      <c r="A30">
        <f t="shared" si="1"/>
        <v>27</v>
      </c>
      <c r="B30" s="1">
        <f t="shared" si="1"/>
        <v>44953</v>
      </c>
      <c r="C30" s="2">
        <v>34.314799999999998</v>
      </c>
      <c r="D30" s="2">
        <v>0.21199999999999974</v>
      </c>
      <c r="E30" s="3">
        <v>99.9</v>
      </c>
      <c r="F30" s="3">
        <v>80.5</v>
      </c>
      <c r="G30" s="3">
        <v>8959.9210000000003</v>
      </c>
      <c r="H30" s="4">
        <v>19.193460000000002</v>
      </c>
      <c r="I30" s="8" t="s">
        <v>21</v>
      </c>
      <c r="J30" s="8" t="s">
        <v>21</v>
      </c>
      <c r="K30" s="8" t="s">
        <v>21</v>
      </c>
      <c r="L30" s="4">
        <v>6.00000324E-2</v>
      </c>
      <c r="M30" s="7">
        <v>26.846600000000002</v>
      </c>
      <c r="N30" s="7">
        <v>25.644199999999998</v>
      </c>
      <c r="O30" s="2">
        <v>27.030200000000001</v>
      </c>
      <c r="P30" s="2">
        <v>26.110399999999998</v>
      </c>
    </row>
    <row r="31" spans="1:16" x14ac:dyDescent="0.25">
      <c r="A31">
        <f t="shared" si="1"/>
        <v>28</v>
      </c>
      <c r="B31" s="1">
        <f t="shared" si="1"/>
        <v>44954</v>
      </c>
      <c r="C31" s="2">
        <v>0.3560000000000052</v>
      </c>
      <c r="D31" s="2">
        <v>-10.588000000000001</v>
      </c>
      <c r="E31" s="3">
        <v>92.7</v>
      </c>
      <c r="F31" s="3">
        <v>75.91</v>
      </c>
      <c r="G31" s="3">
        <v>8420.6049999999996</v>
      </c>
      <c r="H31" s="4">
        <v>10.364021000000001</v>
      </c>
      <c r="I31" s="8" t="s">
        <v>21</v>
      </c>
      <c r="J31" s="8" t="s">
        <v>21</v>
      </c>
      <c r="K31" s="8" t="s">
        <v>21</v>
      </c>
      <c r="L31" s="4">
        <v>0</v>
      </c>
      <c r="M31" s="7">
        <v>26.015000000000001</v>
      </c>
      <c r="N31" s="7">
        <v>23.563400000000001</v>
      </c>
      <c r="O31" s="2">
        <v>26.529800000000002</v>
      </c>
      <c r="P31" s="2">
        <v>24.465199999999999</v>
      </c>
    </row>
    <row r="32" spans="1:16" x14ac:dyDescent="0.25">
      <c r="A32">
        <f t="shared" si="1"/>
        <v>29</v>
      </c>
      <c r="B32" s="1">
        <f t="shared" si="1"/>
        <v>44955</v>
      </c>
      <c r="C32" s="2">
        <v>0.44599999999999795</v>
      </c>
      <c r="D32" s="2">
        <v>-15.124000000000002</v>
      </c>
      <c r="E32" s="3">
        <v>87.8</v>
      </c>
      <c r="F32" s="3">
        <v>73.7</v>
      </c>
      <c r="G32" s="3">
        <v>9156.1229999999996</v>
      </c>
      <c r="H32" s="4">
        <v>7.9614830000000003</v>
      </c>
      <c r="I32" s="8" t="s">
        <v>21</v>
      </c>
      <c r="J32" s="8" t="s">
        <v>21</v>
      </c>
      <c r="K32" s="8" t="s">
        <v>21</v>
      </c>
      <c r="L32" s="4">
        <v>0</v>
      </c>
      <c r="M32" s="7">
        <v>23.603000000000002</v>
      </c>
      <c r="N32" s="7">
        <v>22.206199999999999</v>
      </c>
      <c r="O32" s="2">
        <v>24.501200000000001</v>
      </c>
      <c r="P32" s="2">
        <v>23.154800000000002</v>
      </c>
    </row>
    <row r="33" spans="1:16" x14ac:dyDescent="0.25">
      <c r="A33">
        <f t="shared" si="1"/>
        <v>30</v>
      </c>
      <c r="B33" s="1">
        <f t="shared" si="1"/>
        <v>44956</v>
      </c>
      <c r="C33" s="2">
        <v>-2.4699999999999989</v>
      </c>
      <c r="D33" s="2">
        <v>-21.064</v>
      </c>
      <c r="E33" s="3">
        <v>85.6</v>
      </c>
      <c r="F33" s="3">
        <v>58.64</v>
      </c>
      <c r="G33" s="3">
        <v>10320.49</v>
      </c>
      <c r="H33" s="4">
        <v>6.5342769999999994</v>
      </c>
      <c r="I33" s="8" t="s">
        <v>21</v>
      </c>
      <c r="J33" s="8" t="s">
        <v>21</v>
      </c>
      <c r="K33" s="8" t="s">
        <v>21</v>
      </c>
      <c r="L33" s="4">
        <v>0</v>
      </c>
      <c r="M33" s="7">
        <v>22.245800000000003</v>
      </c>
      <c r="N33" s="7">
        <v>20.067800000000002</v>
      </c>
      <c r="O33" s="2">
        <v>23.1782</v>
      </c>
      <c r="P33" s="2">
        <v>21.232399999999998</v>
      </c>
    </row>
    <row r="34" spans="1:16" x14ac:dyDescent="0.25">
      <c r="A34">
        <f t="shared" si="1"/>
        <v>31</v>
      </c>
      <c r="B34" s="1">
        <f t="shared" si="1"/>
        <v>44957</v>
      </c>
      <c r="C34" s="2">
        <v>5.107999999999997</v>
      </c>
      <c r="D34" s="2">
        <v>-16.006000000000007</v>
      </c>
      <c r="E34" s="3">
        <v>94.2</v>
      </c>
      <c r="F34" s="3">
        <v>63.94</v>
      </c>
      <c r="G34" s="3">
        <v>10179.75</v>
      </c>
      <c r="H34" s="4">
        <v>4.2681959999999997</v>
      </c>
      <c r="I34" s="8" t="s">
        <v>21</v>
      </c>
      <c r="J34" s="8" t="s">
        <v>21</v>
      </c>
      <c r="K34" s="8" t="s">
        <v>21</v>
      </c>
      <c r="L34" s="4">
        <v>0</v>
      </c>
      <c r="M34" s="7">
        <v>20.494399999999999</v>
      </c>
      <c r="N34" s="7">
        <v>19.070600000000002</v>
      </c>
      <c r="O34" s="2">
        <v>21.2684</v>
      </c>
      <c r="P34" s="2">
        <v>20.323399999999999</v>
      </c>
    </row>
    <row r="35" spans="1:16" x14ac:dyDescent="0.25">
      <c r="A35">
        <f t="shared" si="1"/>
        <v>32</v>
      </c>
      <c r="B35" s="1">
        <f t="shared" si="1"/>
        <v>44958</v>
      </c>
      <c r="C35" s="2">
        <v>15.314</v>
      </c>
      <c r="D35" s="2">
        <v>-9.7959999999999994</v>
      </c>
      <c r="E35" s="3">
        <v>99.9</v>
      </c>
      <c r="F35" s="3">
        <v>71.180000000000007</v>
      </c>
      <c r="G35" s="3">
        <v>8954.4359999999997</v>
      </c>
      <c r="H35" s="4">
        <v>4.2681959999999997</v>
      </c>
      <c r="I35" s="8" t="s">
        <v>21</v>
      </c>
      <c r="J35" s="8" t="s">
        <v>21</v>
      </c>
      <c r="K35" s="8" t="s">
        <v>21</v>
      </c>
      <c r="L35" s="4">
        <v>0</v>
      </c>
      <c r="M35" s="7">
        <v>21.264800000000001</v>
      </c>
      <c r="N35" s="7">
        <v>19.238</v>
      </c>
      <c r="O35" s="2">
        <v>21.7148</v>
      </c>
      <c r="P35" s="2">
        <v>20.363</v>
      </c>
    </row>
    <row r="36" spans="1:16" x14ac:dyDescent="0.25">
      <c r="A36">
        <f t="shared" si="1"/>
        <v>33</v>
      </c>
      <c r="B36" s="1">
        <f t="shared" si="1"/>
        <v>44959</v>
      </c>
      <c r="C36" s="2">
        <v>11.57</v>
      </c>
      <c r="D36" s="2">
        <v>-19.875999999999998</v>
      </c>
      <c r="E36" s="3">
        <v>99.9</v>
      </c>
      <c r="F36" s="3">
        <v>68.849999999999994</v>
      </c>
      <c r="G36" s="3">
        <v>10904.92</v>
      </c>
      <c r="H36" s="4">
        <v>14.247453</v>
      </c>
      <c r="I36" s="8" t="s">
        <v>21</v>
      </c>
      <c r="J36" s="8" t="s">
        <v>21</v>
      </c>
      <c r="K36" s="8" t="s">
        <v>21</v>
      </c>
      <c r="L36" s="4">
        <v>0</v>
      </c>
      <c r="M36" s="7">
        <v>20.784199999999998</v>
      </c>
      <c r="N36" s="7">
        <v>19.1084</v>
      </c>
      <c r="O36" s="2">
        <v>21.5456</v>
      </c>
      <c r="P36" s="2">
        <v>20.3306</v>
      </c>
    </row>
    <row r="37" spans="1:16" x14ac:dyDescent="0.25">
      <c r="A37">
        <f t="shared" si="1"/>
        <v>34</v>
      </c>
      <c r="B37" s="1">
        <f t="shared" si="1"/>
        <v>44960</v>
      </c>
      <c r="C37" s="2">
        <v>0.6439999999999948</v>
      </c>
      <c r="D37" s="2">
        <v>-18.904000000000003</v>
      </c>
      <c r="E37" s="3">
        <v>85.8</v>
      </c>
      <c r="F37" s="3">
        <v>62.3</v>
      </c>
      <c r="G37" s="3">
        <v>7666.2259999999997</v>
      </c>
      <c r="H37" s="4">
        <v>11.256584</v>
      </c>
      <c r="I37" s="8" t="s">
        <v>21</v>
      </c>
      <c r="J37" s="8" t="s">
        <v>21</v>
      </c>
      <c r="K37" s="8" t="s">
        <v>21</v>
      </c>
      <c r="L37" s="4">
        <v>0</v>
      </c>
      <c r="M37" s="7">
        <v>19.752800000000001</v>
      </c>
      <c r="N37" s="7">
        <v>18.636800000000001</v>
      </c>
      <c r="O37" s="2">
        <v>20.4818</v>
      </c>
      <c r="P37" s="2">
        <v>19.772600000000001</v>
      </c>
    </row>
    <row r="38" spans="1:16" x14ac:dyDescent="0.25">
      <c r="A38">
        <f t="shared" ref="A38:B53" si="2">1+A37</f>
        <v>35</v>
      </c>
      <c r="B38" s="1">
        <f t="shared" si="2"/>
        <v>44961</v>
      </c>
      <c r="C38" s="2">
        <v>26.517200000000003</v>
      </c>
      <c r="D38" s="2">
        <v>0.39200000000000301</v>
      </c>
      <c r="E38" s="3">
        <v>99.9</v>
      </c>
      <c r="F38" s="3">
        <v>71.89</v>
      </c>
      <c r="G38" s="3">
        <v>7518.8540000000003</v>
      </c>
      <c r="H38" s="4">
        <v>6.1495130000000007</v>
      </c>
      <c r="I38" s="8" t="s">
        <v>21</v>
      </c>
      <c r="J38" s="8" t="s">
        <v>21</v>
      </c>
      <c r="K38" s="8" t="s">
        <v>21</v>
      </c>
      <c r="L38" s="4">
        <v>0</v>
      </c>
      <c r="M38" s="7">
        <v>22.001000000000001</v>
      </c>
      <c r="N38" s="7">
        <v>19.3154</v>
      </c>
      <c r="O38" s="2">
        <v>22.427600000000002</v>
      </c>
      <c r="P38" s="2">
        <v>20.240600000000001</v>
      </c>
    </row>
    <row r="39" spans="1:16" x14ac:dyDescent="0.25">
      <c r="A39">
        <f t="shared" si="2"/>
        <v>36</v>
      </c>
      <c r="B39" s="1">
        <f t="shared" si="2"/>
        <v>44962</v>
      </c>
      <c r="C39" s="2">
        <v>21.588799999999999</v>
      </c>
      <c r="D39" s="2">
        <v>9.2299999999999969</v>
      </c>
      <c r="E39" s="3">
        <v>99.9</v>
      </c>
      <c r="F39" s="3">
        <v>78.37</v>
      </c>
      <c r="G39" s="3">
        <v>9404.5419999999995</v>
      </c>
      <c r="H39" s="4">
        <v>8.3305880000000005</v>
      </c>
      <c r="I39" s="8" t="s">
        <v>21</v>
      </c>
      <c r="J39" s="8" t="s">
        <v>21</v>
      </c>
      <c r="K39" s="8" t="s">
        <v>21</v>
      </c>
      <c r="L39" s="4">
        <v>0</v>
      </c>
      <c r="M39" s="7">
        <v>23.840599999999998</v>
      </c>
      <c r="N39" s="7">
        <v>21.9758</v>
      </c>
      <c r="O39" s="2">
        <v>23.952199999999998</v>
      </c>
      <c r="P39" s="2">
        <v>22.396999999999998</v>
      </c>
    </row>
    <row r="40" spans="1:16" x14ac:dyDescent="0.25">
      <c r="A40">
        <f t="shared" si="2"/>
        <v>37</v>
      </c>
      <c r="B40" s="1">
        <f t="shared" si="2"/>
        <v>44963</v>
      </c>
      <c r="C40" s="2">
        <v>32.374400000000001</v>
      </c>
      <c r="D40" s="2">
        <v>14.216000000000001</v>
      </c>
      <c r="E40" s="3">
        <v>100</v>
      </c>
      <c r="F40" s="3">
        <v>89.2</v>
      </c>
      <c r="G40" s="3">
        <v>4850.5730000000003</v>
      </c>
      <c r="H40" s="4">
        <v>11.576475</v>
      </c>
      <c r="I40" s="8" t="s">
        <v>21</v>
      </c>
      <c r="J40" s="8" t="s">
        <v>21</v>
      </c>
      <c r="K40" s="8" t="s">
        <v>21</v>
      </c>
      <c r="L40" s="4">
        <v>0.1100000594</v>
      </c>
      <c r="M40" s="7">
        <v>26.140999999999998</v>
      </c>
      <c r="N40" s="7">
        <v>22.8218</v>
      </c>
      <c r="O40" s="2">
        <v>26.013199999999998</v>
      </c>
      <c r="P40" s="2">
        <v>23.4068</v>
      </c>
    </row>
    <row r="41" spans="1:16" x14ac:dyDescent="0.25">
      <c r="A41">
        <f t="shared" si="2"/>
        <v>38</v>
      </c>
      <c r="B41" s="1">
        <f t="shared" si="2"/>
        <v>44964</v>
      </c>
      <c r="C41" s="2">
        <v>34.642400000000002</v>
      </c>
      <c r="D41" s="2">
        <v>12.902000000000001</v>
      </c>
      <c r="E41" s="3">
        <v>99.9</v>
      </c>
      <c r="F41" s="3">
        <v>72.28</v>
      </c>
      <c r="G41" s="3">
        <v>10932.57</v>
      </c>
      <c r="H41" s="4">
        <v>8.2120269999999991</v>
      </c>
      <c r="I41" s="8" t="s">
        <v>21</v>
      </c>
      <c r="J41" s="8" t="s">
        <v>21</v>
      </c>
      <c r="K41" s="8" t="s">
        <v>21</v>
      </c>
      <c r="L41" s="4">
        <v>0</v>
      </c>
      <c r="M41" s="7">
        <v>27.2516</v>
      </c>
      <c r="N41" s="7">
        <v>25.719799999999999</v>
      </c>
      <c r="O41" s="2">
        <v>27.033799999999999</v>
      </c>
      <c r="P41" s="2">
        <v>25.9862</v>
      </c>
    </row>
    <row r="42" spans="1:16" x14ac:dyDescent="0.25">
      <c r="A42">
        <f t="shared" si="2"/>
        <v>39</v>
      </c>
      <c r="B42" s="1">
        <f t="shared" si="2"/>
        <v>44965</v>
      </c>
      <c r="C42" s="2">
        <v>35.857399999999998</v>
      </c>
      <c r="D42" s="2">
        <v>17.329999999999998</v>
      </c>
      <c r="E42" s="3">
        <v>99.9</v>
      </c>
      <c r="F42" s="3">
        <v>81.7</v>
      </c>
      <c r="G42" s="3">
        <v>11243.79</v>
      </c>
      <c r="H42" s="4">
        <v>5.8721250000000005</v>
      </c>
      <c r="I42" s="8" t="s">
        <v>21</v>
      </c>
      <c r="J42" s="8" t="s">
        <v>21</v>
      </c>
      <c r="K42" s="8" t="s">
        <v>21</v>
      </c>
      <c r="L42" s="4">
        <v>0</v>
      </c>
      <c r="M42" s="7">
        <v>27.676400000000001</v>
      </c>
      <c r="N42" s="7">
        <v>25.7666</v>
      </c>
      <c r="O42" s="2">
        <v>27.534199999999998</v>
      </c>
      <c r="P42" s="2">
        <v>26.209400000000002</v>
      </c>
    </row>
    <row r="43" spans="1:16" x14ac:dyDescent="0.25">
      <c r="A43">
        <f t="shared" si="2"/>
        <v>40</v>
      </c>
      <c r="B43" s="1">
        <f t="shared" si="2"/>
        <v>44966</v>
      </c>
      <c r="C43" s="2">
        <v>32.476999999999997</v>
      </c>
      <c r="D43" s="2">
        <v>3.6139999999999972</v>
      </c>
      <c r="E43" s="3">
        <v>99.9</v>
      </c>
      <c r="F43" s="3">
        <v>75.72</v>
      </c>
      <c r="G43" s="3">
        <v>10055.67</v>
      </c>
      <c r="H43" s="4">
        <v>15.790983000000001</v>
      </c>
      <c r="I43" s="8" t="s">
        <v>21</v>
      </c>
      <c r="J43" s="8" t="s">
        <v>21</v>
      </c>
      <c r="K43" s="8" t="s">
        <v>21</v>
      </c>
      <c r="L43" s="4">
        <v>0</v>
      </c>
      <c r="M43" s="7">
        <v>27.876200000000001</v>
      </c>
      <c r="N43" s="7">
        <v>26.551400000000001</v>
      </c>
      <c r="O43" s="2">
        <v>27.746600000000001</v>
      </c>
      <c r="P43" s="2">
        <v>26.909600000000001</v>
      </c>
    </row>
    <row r="44" spans="1:16" x14ac:dyDescent="0.25">
      <c r="A44">
        <f t="shared" si="2"/>
        <v>41</v>
      </c>
      <c r="B44" s="1">
        <f t="shared" si="2"/>
        <v>44967</v>
      </c>
      <c r="C44" s="2">
        <v>31.2224</v>
      </c>
      <c r="D44" s="2">
        <v>-1.9299999999999997</v>
      </c>
      <c r="E44" s="3">
        <v>99.9</v>
      </c>
      <c r="F44" s="3">
        <v>72.48</v>
      </c>
      <c r="G44" s="3">
        <v>11908.18</v>
      </c>
      <c r="H44" s="4">
        <v>6.8586419999999997</v>
      </c>
      <c r="I44" s="8" t="s">
        <v>21</v>
      </c>
      <c r="J44" s="8" t="s">
        <v>21</v>
      </c>
      <c r="K44" s="8" t="s">
        <v>21</v>
      </c>
      <c r="L44" s="4">
        <v>0</v>
      </c>
      <c r="M44" s="7">
        <v>26.587399999999999</v>
      </c>
      <c r="N44" s="7">
        <v>24.470600000000001</v>
      </c>
      <c r="O44" s="2">
        <v>27.066200000000002</v>
      </c>
      <c r="P44" s="2">
        <v>25.440799999999999</v>
      </c>
    </row>
    <row r="45" spans="1:16" x14ac:dyDescent="0.25">
      <c r="A45">
        <f t="shared" si="2"/>
        <v>42</v>
      </c>
      <c r="B45" s="1">
        <f t="shared" si="2"/>
        <v>44968</v>
      </c>
      <c r="C45" s="2">
        <v>37.048999999999999</v>
      </c>
      <c r="D45" s="2">
        <v>16.826000000000001</v>
      </c>
      <c r="E45" s="3">
        <v>99.9</v>
      </c>
      <c r="F45" s="3">
        <v>62.21</v>
      </c>
      <c r="G45" s="3">
        <v>11686.04</v>
      </c>
      <c r="H45" s="4">
        <v>3.7447379999999999</v>
      </c>
      <c r="I45" s="8" t="s">
        <v>21</v>
      </c>
      <c r="J45" s="8" t="s">
        <v>21</v>
      </c>
      <c r="K45" s="8" t="s">
        <v>21</v>
      </c>
      <c r="L45" s="4">
        <v>0</v>
      </c>
      <c r="M45" s="7">
        <v>27.6386</v>
      </c>
      <c r="N45" s="7">
        <v>25.417400000000001</v>
      </c>
      <c r="O45" s="2">
        <v>27.514400000000002</v>
      </c>
      <c r="P45" s="2">
        <v>25.9556</v>
      </c>
    </row>
    <row r="46" spans="1:16" x14ac:dyDescent="0.25">
      <c r="A46">
        <f t="shared" si="2"/>
        <v>43</v>
      </c>
      <c r="B46" s="1">
        <f t="shared" si="2"/>
        <v>44969</v>
      </c>
      <c r="C46" s="2">
        <v>33.569600000000001</v>
      </c>
      <c r="D46" s="2">
        <v>14</v>
      </c>
      <c r="E46" s="3">
        <v>100</v>
      </c>
      <c r="F46" s="3">
        <v>87.4</v>
      </c>
      <c r="G46" s="3">
        <v>11803.78</v>
      </c>
      <c r="H46" s="4">
        <v>4.7804690000000001</v>
      </c>
      <c r="I46" s="8" t="s">
        <v>21</v>
      </c>
      <c r="J46" s="8" t="s">
        <v>21</v>
      </c>
      <c r="K46" s="8" t="s">
        <v>21</v>
      </c>
      <c r="L46" s="4">
        <v>0</v>
      </c>
      <c r="M46" s="7">
        <v>28.072400000000002</v>
      </c>
      <c r="N46" s="7">
        <v>26.0672</v>
      </c>
      <c r="O46" s="2">
        <v>27.896000000000001</v>
      </c>
      <c r="P46" s="2">
        <v>26.6144</v>
      </c>
    </row>
    <row r="47" spans="1:16" x14ac:dyDescent="0.25">
      <c r="A47">
        <f t="shared" si="2"/>
        <v>44</v>
      </c>
      <c r="B47" s="1">
        <f t="shared" si="2"/>
        <v>44970</v>
      </c>
      <c r="C47" s="2">
        <v>37.072400000000002</v>
      </c>
      <c r="D47" s="2">
        <v>11.3</v>
      </c>
      <c r="E47" s="3">
        <v>99.9</v>
      </c>
      <c r="F47" s="3">
        <v>70.42</v>
      </c>
      <c r="G47" s="3">
        <v>11965</v>
      </c>
      <c r="H47" s="4">
        <v>6.5588839999999999</v>
      </c>
      <c r="I47" s="8" t="s">
        <v>21</v>
      </c>
      <c r="J47" s="8" t="s">
        <v>21</v>
      </c>
      <c r="K47" s="8" t="s">
        <v>21</v>
      </c>
      <c r="L47" s="4">
        <v>0</v>
      </c>
      <c r="M47" s="7">
        <v>28.4</v>
      </c>
      <c r="N47" s="7">
        <v>26.4956</v>
      </c>
      <c r="O47" s="2">
        <v>28.281200000000002</v>
      </c>
      <c r="P47" s="2">
        <v>27.055399999999999</v>
      </c>
    </row>
    <row r="48" spans="1:16" x14ac:dyDescent="0.25">
      <c r="A48">
        <f t="shared" si="2"/>
        <v>45</v>
      </c>
      <c r="B48" s="1">
        <f t="shared" si="2"/>
        <v>44971</v>
      </c>
      <c r="C48" s="2">
        <v>38.188400000000001</v>
      </c>
      <c r="D48" s="2">
        <v>22.7102</v>
      </c>
      <c r="E48" s="3">
        <v>100</v>
      </c>
      <c r="F48" s="3">
        <v>81.2</v>
      </c>
      <c r="G48" s="3">
        <v>4705.1549999999997</v>
      </c>
      <c r="H48" s="4">
        <v>10.093344</v>
      </c>
      <c r="I48" s="8" t="s">
        <v>21</v>
      </c>
      <c r="J48" s="8" t="s">
        <v>21</v>
      </c>
      <c r="K48" s="8" t="s">
        <v>21</v>
      </c>
      <c r="L48" s="4">
        <v>0.25000013499999996</v>
      </c>
      <c r="M48" s="7">
        <v>30.1874</v>
      </c>
      <c r="N48" s="7">
        <v>28.005800000000001</v>
      </c>
      <c r="O48" s="2">
        <v>29.715800000000002</v>
      </c>
      <c r="P48" s="2">
        <v>28.158799999999999</v>
      </c>
    </row>
    <row r="49" spans="1:16" x14ac:dyDescent="0.25">
      <c r="A49">
        <f t="shared" si="2"/>
        <v>46</v>
      </c>
      <c r="B49" s="1">
        <f t="shared" si="2"/>
        <v>44972</v>
      </c>
      <c r="C49" s="2">
        <v>23.0702</v>
      </c>
      <c r="D49" s="2">
        <v>0.66199999999999903</v>
      </c>
      <c r="E49" s="3">
        <v>99.9</v>
      </c>
      <c r="F49" s="3">
        <v>82.3</v>
      </c>
      <c r="G49" s="3">
        <v>12545.27</v>
      </c>
      <c r="H49" s="4">
        <v>23.443760000000001</v>
      </c>
      <c r="I49" s="8" t="s">
        <v>21</v>
      </c>
      <c r="J49" s="8" t="s">
        <v>21</v>
      </c>
      <c r="K49" s="8" t="s">
        <v>21</v>
      </c>
      <c r="L49" s="4">
        <v>0</v>
      </c>
      <c r="M49" s="7">
        <v>30.2072</v>
      </c>
      <c r="N49" s="7">
        <v>27.8186</v>
      </c>
      <c r="O49" s="2">
        <v>29.865200000000002</v>
      </c>
      <c r="P49" s="2">
        <v>28.657399999999999</v>
      </c>
    </row>
    <row r="50" spans="1:16" x14ac:dyDescent="0.25">
      <c r="A50">
        <f t="shared" si="2"/>
        <v>47</v>
      </c>
      <c r="B50" s="1">
        <f t="shared" si="2"/>
        <v>44973</v>
      </c>
      <c r="C50" s="2">
        <v>12.074000000000002</v>
      </c>
      <c r="D50" s="2">
        <v>-4.0180000000000007</v>
      </c>
      <c r="E50" s="3">
        <v>98.9</v>
      </c>
      <c r="F50" s="3">
        <v>66.25</v>
      </c>
      <c r="G50" s="3">
        <v>13584.02</v>
      </c>
      <c r="H50" s="4">
        <v>6.1674090000000001</v>
      </c>
      <c r="I50" s="8" t="s">
        <v>21</v>
      </c>
      <c r="J50" s="8" t="s">
        <v>21</v>
      </c>
      <c r="K50" s="8" t="s">
        <v>21</v>
      </c>
      <c r="L50" s="4">
        <v>0</v>
      </c>
      <c r="M50" s="7">
        <v>27.865400000000001</v>
      </c>
      <c r="N50" s="7">
        <v>23.504000000000001</v>
      </c>
      <c r="O50" s="2">
        <v>28.698799999999999</v>
      </c>
      <c r="P50" s="2">
        <v>24.863</v>
      </c>
    </row>
    <row r="51" spans="1:16" x14ac:dyDescent="0.25">
      <c r="A51">
        <f t="shared" si="2"/>
        <v>48</v>
      </c>
      <c r="B51" s="1">
        <f t="shared" si="2"/>
        <v>44974</v>
      </c>
      <c r="C51" s="2">
        <v>26.200400000000002</v>
      </c>
      <c r="D51" s="2">
        <v>-8.1939999999999955</v>
      </c>
      <c r="E51" s="3">
        <v>99.9</v>
      </c>
      <c r="F51" s="3">
        <v>74.09</v>
      </c>
      <c r="G51" s="3">
        <v>12500.02</v>
      </c>
      <c r="H51" s="4">
        <v>9.1359079999999988</v>
      </c>
      <c r="I51" s="8" t="s">
        <v>21</v>
      </c>
      <c r="J51" s="8" t="s">
        <v>21</v>
      </c>
      <c r="K51" s="8" t="s">
        <v>21</v>
      </c>
      <c r="L51" s="4">
        <v>0</v>
      </c>
      <c r="M51" s="7">
        <v>24.002600000000001</v>
      </c>
      <c r="N51" s="7">
        <v>21.1082</v>
      </c>
      <c r="O51" s="2">
        <v>24.899000000000001</v>
      </c>
      <c r="P51" s="2">
        <v>22.708400000000001</v>
      </c>
    </row>
    <row r="52" spans="1:16" x14ac:dyDescent="0.25">
      <c r="A52">
        <f t="shared" si="2"/>
        <v>49</v>
      </c>
      <c r="B52" s="1">
        <f t="shared" si="2"/>
        <v>44975</v>
      </c>
      <c r="C52" s="2">
        <v>33.5246</v>
      </c>
      <c r="D52" s="2">
        <v>13.802</v>
      </c>
      <c r="E52" s="3">
        <v>99.9</v>
      </c>
      <c r="F52" s="3">
        <v>84.5</v>
      </c>
      <c r="G52" s="3">
        <v>12907.45</v>
      </c>
      <c r="H52" s="4">
        <v>5.5052570000000003</v>
      </c>
      <c r="I52" s="8" t="s">
        <v>21</v>
      </c>
      <c r="J52" s="8" t="s">
        <v>21</v>
      </c>
      <c r="K52" s="8" t="s">
        <v>21</v>
      </c>
      <c r="L52" s="4">
        <v>0</v>
      </c>
      <c r="M52" s="7">
        <v>26.103200000000001</v>
      </c>
      <c r="N52" s="7">
        <v>23.316800000000001</v>
      </c>
      <c r="O52" s="2">
        <v>25.944800000000001</v>
      </c>
      <c r="P52" s="2">
        <v>24.110599999999998</v>
      </c>
    </row>
    <row r="53" spans="1:16" x14ac:dyDescent="0.25">
      <c r="A53">
        <f t="shared" si="2"/>
        <v>50</v>
      </c>
      <c r="B53" s="1">
        <f t="shared" si="2"/>
        <v>44976</v>
      </c>
      <c r="C53" s="2">
        <v>24.123200000000001</v>
      </c>
      <c r="D53" s="2">
        <v>2.3000000000000007</v>
      </c>
      <c r="E53" s="3">
        <v>99.9</v>
      </c>
      <c r="F53" s="3">
        <v>82</v>
      </c>
      <c r="G53" s="3">
        <v>12344.23</v>
      </c>
      <c r="H53" s="4">
        <v>10.111239999999999</v>
      </c>
      <c r="I53" s="8" t="s">
        <v>21</v>
      </c>
      <c r="J53" s="8" t="s">
        <v>21</v>
      </c>
      <c r="K53" s="8" t="s">
        <v>21</v>
      </c>
      <c r="L53" s="4">
        <v>0</v>
      </c>
      <c r="M53" s="7">
        <v>25.694600000000001</v>
      </c>
      <c r="N53" s="7">
        <v>23.592199999999998</v>
      </c>
      <c r="O53" s="2">
        <v>25.8566</v>
      </c>
      <c r="P53" s="2">
        <v>24.5642</v>
      </c>
    </row>
    <row r="54" spans="1:16" x14ac:dyDescent="0.25">
      <c r="A54">
        <f t="shared" ref="A54:B69" si="3">1+A53</f>
        <v>51</v>
      </c>
      <c r="B54" s="1">
        <f t="shared" si="3"/>
        <v>44977</v>
      </c>
      <c r="C54" s="2">
        <v>30.5276</v>
      </c>
      <c r="D54" s="2">
        <v>1.7420000000000009</v>
      </c>
      <c r="E54" s="3">
        <v>99.9</v>
      </c>
      <c r="F54" s="3">
        <v>81.900000000000006</v>
      </c>
      <c r="G54" s="3">
        <v>7635.0959999999995</v>
      </c>
      <c r="H54" s="4">
        <v>16.430765000000001</v>
      </c>
      <c r="I54" s="8" t="s">
        <v>21</v>
      </c>
      <c r="J54" s="8" t="s">
        <v>21</v>
      </c>
      <c r="K54" s="8" t="s">
        <v>21</v>
      </c>
      <c r="L54" s="4">
        <v>7.0000037799999998E-2</v>
      </c>
      <c r="M54" s="7">
        <v>25.0304</v>
      </c>
      <c r="N54" s="7">
        <v>23.189</v>
      </c>
      <c r="O54" s="2">
        <v>25.156399999999998</v>
      </c>
      <c r="P54" s="2">
        <v>24.038599999999999</v>
      </c>
    </row>
    <row r="55" spans="1:16" x14ac:dyDescent="0.25">
      <c r="A55">
        <f t="shared" si="3"/>
        <v>52</v>
      </c>
      <c r="B55" s="1">
        <f t="shared" si="3"/>
        <v>44978</v>
      </c>
      <c r="C55" s="2">
        <v>8.7979999999999983</v>
      </c>
      <c r="D55" s="2">
        <v>-7.0060000000000073</v>
      </c>
      <c r="E55" s="3">
        <v>97.6</v>
      </c>
      <c r="F55" s="3">
        <v>82</v>
      </c>
      <c r="G55" s="3">
        <v>7571.0860000000002</v>
      </c>
      <c r="H55" s="4">
        <v>8.2455820000000006</v>
      </c>
      <c r="I55" s="8" t="s">
        <v>21</v>
      </c>
      <c r="J55" s="8" t="s">
        <v>21</v>
      </c>
      <c r="K55" s="8" t="s">
        <v>21</v>
      </c>
      <c r="L55" s="4">
        <v>0.13000007019999998</v>
      </c>
      <c r="M55" s="7">
        <v>23.5562</v>
      </c>
      <c r="N55" s="7">
        <v>20.683399999999999</v>
      </c>
      <c r="O55" s="2">
        <v>24.413</v>
      </c>
      <c r="P55" s="2">
        <v>21.979399999999998</v>
      </c>
    </row>
    <row r="56" spans="1:16" x14ac:dyDescent="0.25">
      <c r="A56">
        <f t="shared" si="3"/>
        <v>53</v>
      </c>
      <c r="B56" s="1">
        <f t="shared" si="3"/>
        <v>44979</v>
      </c>
      <c r="C56" s="2">
        <v>11.966000000000001</v>
      </c>
      <c r="D56" s="2">
        <v>2.4980000000000011</v>
      </c>
      <c r="E56" s="3">
        <v>96.4</v>
      </c>
      <c r="F56" s="3">
        <v>62.18</v>
      </c>
      <c r="G56" s="3">
        <v>9436.3269999999993</v>
      </c>
      <c r="H56" s="4">
        <v>15.688081</v>
      </c>
      <c r="I56" s="8" t="s">
        <v>21</v>
      </c>
      <c r="J56" s="8" t="s">
        <v>21</v>
      </c>
      <c r="K56" s="8" t="s">
        <v>21</v>
      </c>
      <c r="L56" s="4">
        <v>0.19000010259999997</v>
      </c>
      <c r="M56" s="7">
        <v>22.8614</v>
      </c>
      <c r="N56" s="7">
        <v>22.047800000000002</v>
      </c>
      <c r="O56" s="2">
        <v>23.3492</v>
      </c>
      <c r="P56" s="2">
        <v>22.663399999999999</v>
      </c>
    </row>
    <row r="57" spans="1:16" x14ac:dyDescent="0.25">
      <c r="A57">
        <f t="shared" si="3"/>
        <v>54</v>
      </c>
      <c r="B57" s="1">
        <f t="shared" si="3"/>
        <v>44980</v>
      </c>
      <c r="C57" s="2">
        <v>9.6980000000000004</v>
      </c>
      <c r="D57" s="2">
        <v>-15.736000000000004</v>
      </c>
      <c r="E57" s="3">
        <v>98</v>
      </c>
      <c r="F57" s="3">
        <v>78.52</v>
      </c>
      <c r="G57" s="3">
        <v>11686.17</v>
      </c>
      <c r="H57" s="4">
        <v>15.238444000000001</v>
      </c>
      <c r="I57" s="8" t="s">
        <v>21</v>
      </c>
      <c r="J57" s="8" t="s">
        <v>21</v>
      </c>
      <c r="K57" s="8" t="s">
        <v>21</v>
      </c>
      <c r="L57" s="4">
        <v>0.15000008100000001</v>
      </c>
      <c r="M57" s="7">
        <v>23.041399999999999</v>
      </c>
      <c r="N57" s="7">
        <v>21.9848</v>
      </c>
      <c r="O57" s="2">
        <v>23.401399999999999</v>
      </c>
      <c r="P57" s="2">
        <v>22.721</v>
      </c>
    </row>
    <row r="58" spans="1:16" x14ac:dyDescent="0.25">
      <c r="A58">
        <f t="shared" si="3"/>
        <v>55</v>
      </c>
      <c r="B58" s="1">
        <f t="shared" si="3"/>
        <v>44981</v>
      </c>
      <c r="C58" s="2">
        <v>7.3580000000000005</v>
      </c>
      <c r="D58" s="2">
        <v>-22.072000000000003</v>
      </c>
      <c r="E58" s="3">
        <v>95.6</v>
      </c>
      <c r="F58" s="3">
        <v>52.46</v>
      </c>
      <c r="G58" s="3">
        <v>12393.22</v>
      </c>
      <c r="H58" s="4">
        <v>5.6730320000000001</v>
      </c>
      <c r="I58" s="8" t="s">
        <v>21</v>
      </c>
      <c r="J58" s="8" t="s">
        <v>21</v>
      </c>
      <c r="K58" s="8" t="s">
        <v>21</v>
      </c>
      <c r="L58" s="4">
        <v>2.0000010799999999E-2</v>
      </c>
      <c r="M58" s="7">
        <v>22.864999999999998</v>
      </c>
      <c r="N58" s="7">
        <v>21.939799999999998</v>
      </c>
      <c r="O58" s="2">
        <v>23.2088</v>
      </c>
      <c r="P58" s="2">
        <v>22.539200000000001</v>
      </c>
    </row>
    <row r="59" spans="1:16" x14ac:dyDescent="0.25">
      <c r="A59">
        <f t="shared" si="3"/>
        <v>56</v>
      </c>
      <c r="B59" s="1">
        <f t="shared" si="3"/>
        <v>44982</v>
      </c>
      <c r="C59" s="7">
        <v>16.628000000000004</v>
      </c>
      <c r="D59" s="7">
        <v>-9.5079999999999956</v>
      </c>
      <c r="E59" s="6">
        <v>99.9</v>
      </c>
      <c r="F59" s="6">
        <v>71.599999999999994</v>
      </c>
      <c r="G59" s="11">
        <v>14696.12</v>
      </c>
      <c r="H59" s="12">
        <v>5.8340960000000006</v>
      </c>
      <c r="I59" s="13" t="s">
        <v>21</v>
      </c>
      <c r="J59" s="14" t="s">
        <v>21</v>
      </c>
      <c r="K59" s="14" t="s">
        <v>21</v>
      </c>
      <c r="L59" s="5">
        <v>0</v>
      </c>
      <c r="M59" s="12">
        <v>23.849600000000002</v>
      </c>
      <c r="N59" s="7">
        <v>22.757000000000001</v>
      </c>
      <c r="O59" s="12">
        <v>24.044</v>
      </c>
      <c r="P59" s="12">
        <v>23.154800000000002</v>
      </c>
    </row>
    <row r="60" spans="1:16" x14ac:dyDescent="0.25">
      <c r="A60">
        <f t="shared" si="3"/>
        <v>57</v>
      </c>
      <c r="B60" s="1">
        <f t="shared" si="3"/>
        <v>44983</v>
      </c>
      <c r="C60" s="7">
        <v>29.3432</v>
      </c>
      <c r="D60" s="7">
        <v>-6.6099999999999994</v>
      </c>
      <c r="E60" s="6">
        <v>99.9</v>
      </c>
      <c r="F60" s="6">
        <v>58.05</v>
      </c>
      <c r="G60" s="11">
        <v>14100.42</v>
      </c>
      <c r="H60" s="12">
        <v>9.7041060000000012</v>
      </c>
      <c r="I60" s="13" t="s">
        <v>21</v>
      </c>
      <c r="J60" s="14" t="s">
        <v>21</v>
      </c>
      <c r="K60" s="14" t="s">
        <v>21</v>
      </c>
      <c r="L60" s="5">
        <v>0</v>
      </c>
      <c r="M60" s="12">
        <v>24.7622</v>
      </c>
      <c r="N60" s="7">
        <v>23.196200000000001</v>
      </c>
      <c r="O60" s="12">
        <v>24.915199999999999</v>
      </c>
      <c r="P60" s="12">
        <v>23.635400000000001</v>
      </c>
    </row>
    <row r="61" spans="1:16" x14ac:dyDescent="0.25">
      <c r="A61">
        <f t="shared" si="3"/>
        <v>58</v>
      </c>
      <c r="B61" s="1">
        <f t="shared" si="3"/>
        <v>44984</v>
      </c>
      <c r="C61" s="7">
        <v>31.420400000000001</v>
      </c>
      <c r="D61" s="7">
        <v>18.509</v>
      </c>
      <c r="E61" s="6">
        <v>99.9</v>
      </c>
      <c r="F61" s="6">
        <v>78.010000000000005</v>
      </c>
      <c r="G61" s="11">
        <v>9304.6029999999992</v>
      </c>
      <c r="H61" s="12">
        <v>10.075448</v>
      </c>
      <c r="I61" s="13" t="s">
        <v>21</v>
      </c>
      <c r="J61" s="14" t="s">
        <v>21</v>
      </c>
      <c r="K61" s="14" t="s">
        <v>21</v>
      </c>
      <c r="L61" s="5">
        <v>0</v>
      </c>
      <c r="M61" s="12">
        <v>26.461400000000001</v>
      </c>
      <c r="N61" s="7">
        <v>24.726199999999999</v>
      </c>
      <c r="O61" s="12">
        <v>26.3462</v>
      </c>
      <c r="P61" s="12">
        <v>24.881</v>
      </c>
    </row>
    <row r="62" spans="1:16" x14ac:dyDescent="0.25">
      <c r="A62">
        <f t="shared" si="3"/>
        <v>59</v>
      </c>
      <c r="B62" s="1">
        <f t="shared" si="3"/>
        <v>44985</v>
      </c>
      <c r="C62" s="2">
        <v>29.094799999999999</v>
      </c>
      <c r="D62" s="2">
        <v>6.3860000000000028</v>
      </c>
      <c r="E62" s="3">
        <v>99.9</v>
      </c>
      <c r="F62" s="3">
        <v>64.95</v>
      </c>
      <c r="G62" s="3">
        <v>11530.71</v>
      </c>
      <c r="H62" s="4">
        <v>5.6864539999999995</v>
      </c>
      <c r="I62" s="8" t="s">
        <v>21</v>
      </c>
      <c r="J62" s="8" t="s">
        <v>21</v>
      </c>
      <c r="K62" s="8" t="s">
        <v>21</v>
      </c>
      <c r="L62" s="4">
        <v>3.00000162E-2</v>
      </c>
      <c r="M62" s="7">
        <v>26.4344</v>
      </c>
      <c r="N62" s="7">
        <v>25.345399999999998</v>
      </c>
      <c r="O62" s="2">
        <v>26.5154</v>
      </c>
      <c r="P62" s="2">
        <v>25.727</v>
      </c>
    </row>
    <row r="63" spans="1:16" x14ac:dyDescent="0.25">
      <c r="A63">
        <f t="shared" si="3"/>
        <v>60</v>
      </c>
      <c r="B63" s="1">
        <f t="shared" si="3"/>
        <v>44986</v>
      </c>
      <c r="C63" s="2">
        <v>28.691600000000001</v>
      </c>
      <c r="D63" s="2">
        <v>-9.3999999999994088E-2</v>
      </c>
      <c r="E63" s="3">
        <v>99.9</v>
      </c>
      <c r="F63" s="3">
        <v>85.1</v>
      </c>
      <c r="G63" s="3">
        <v>11115.25</v>
      </c>
      <c r="H63" s="4">
        <v>15.661237000000002</v>
      </c>
      <c r="I63" s="8" t="s">
        <v>21</v>
      </c>
      <c r="J63" s="8" t="s">
        <v>21</v>
      </c>
      <c r="K63" s="8" t="s">
        <v>21</v>
      </c>
      <c r="L63" s="4">
        <v>9.0000048599999993E-2</v>
      </c>
      <c r="M63" s="7">
        <v>27.316400000000002</v>
      </c>
      <c r="N63" s="7">
        <v>26.373200000000001</v>
      </c>
      <c r="O63" s="2">
        <v>27.283999999999999</v>
      </c>
      <c r="P63" s="2">
        <v>26.472200000000001</v>
      </c>
    </row>
    <row r="64" spans="1:16" x14ac:dyDescent="0.25">
      <c r="A64">
        <f t="shared" si="3"/>
        <v>61</v>
      </c>
      <c r="B64" s="1">
        <f t="shared" si="3"/>
        <v>44987</v>
      </c>
      <c r="C64" s="7">
        <v>21.750799999999998</v>
      </c>
      <c r="D64" s="7">
        <v>-1.7139999999999986</v>
      </c>
      <c r="E64" s="6">
        <v>99.9</v>
      </c>
      <c r="F64" s="6">
        <v>88.1</v>
      </c>
      <c r="G64" s="11">
        <v>13404.11</v>
      </c>
      <c r="H64" s="12">
        <v>7.7623900000000008</v>
      </c>
      <c r="I64" s="13" t="s">
        <v>21</v>
      </c>
      <c r="J64" s="14" t="s">
        <v>21</v>
      </c>
      <c r="K64" s="14" t="s">
        <v>21</v>
      </c>
      <c r="L64" s="5">
        <v>0</v>
      </c>
      <c r="M64" s="12">
        <v>26.605399999999999</v>
      </c>
      <c r="N64" s="7">
        <v>25.734200000000001</v>
      </c>
      <c r="O64" s="12">
        <v>26.824999999999999</v>
      </c>
      <c r="P64" s="12">
        <v>26.1572</v>
      </c>
    </row>
    <row r="65" spans="1:16" x14ac:dyDescent="0.25">
      <c r="A65">
        <f t="shared" si="3"/>
        <v>62</v>
      </c>
      <c r="B65" s="1">
        <f t="shared" si="3"/>
        <v>44988</v>
      </c>
      <c r="C65" s="2">
        <v>34.309399999999997</v>
      </c>
      <c r="D65" s="2">
        <v>21.144200000000001</v>
      </c>
      <c r="E65" s="3">
        <v>99.9</v>
      </c>
      <c r="F65" s="3">
        <v>81</v>
      </c>
      <c r="G65" s="3">
        <v>14682.33</v>
      </c>
      <c r="H65" s="4">
        <v>8.1024139999999996</v>
      </c>
      <c r="I65" s="8" t="s">
        <v>21</v>
      </c>
      <c r="J65" s="8" t="s">
        <v>21</v>
      </c>
      <c r="K65" s="8" t="s">
        <v>21</v>
      </c>
      <c r="L65" s="4">
        <v>0</v>
      </c>
      <c r="M65" s="7">
        <v>27.8888</v>
      </c>
      <c r="N65" s="7">
        <v>26.407399999999999</v>
      </c>
      <c r="O65" s="2">
        <v>27.791599999999999</v>
      </c>
      <c r="P65" s="2">
        <v>26.6234</v>
      </c>
    </row>
    <row r="66" spans="1:16" x14ac:dyDescent="0.25">
      <c r="A66">
        <f t="shared" si="3"/>
        <v>63</v>
      </c>
      <c r="B66" s="1">
        <f t="shared" si="3"/>
        <v>44989</v>
      </c>
      <c r="C66" s="2">
        <v>27.599</v>
      </c>
      <c r="D66" s="2">
        <v>9.3740000000000023</v>
      </c>
      <c r="E66" s="3">
        <v>99.9</v>
      </c>
      <c r="F66" s="3">
        <v>80.7</v>
      </c>
      <c r="G66" s="3">
        <v>14440.89</v>
      </c>
      <c r="H66" s="4">
        <v>5.0757530000000006</v>
      </c>
      <c r="I66" s="8" t="s">
        <v>21</v>
      </c>
      <c r="J66" s="8" t="s">
        <v>21</v>
      </c>
      <c r="K66" s="8" t="s">
        <v>21</v>
      </c>
      <c r="L66" s="4">
        <v>0</v>
      </c>
      <c r="M66" s="7">
        <v>27.721400000000003</v>
      </c>
      <c r="N66" s="7">
        <v>26.727800000000002</v>
      </c>
      <c r="O66" s="2">
        <v>27.725000000000001</v>
      </c>
      <c r="P66" s="2">
        <v>27.032</v>
      </c>
    </row>
    <row r="67" spans="1:16" x14ac:dyDescent="0.25">
      <c r="A67">
        <f t="shared" si="3"/>
        <v>64</v>
      </c>
      <c r="B67" s="1">
        <f t="shared" si="3"/>
        <v>44990</v>
      </c>
      <c r="C67" s="2">
        <v>33.666800000000002</v>
      </c>
      <c r="D67" s="2">
        <v>10.202000000000002</v>
      </c>
      <c r="E67" s="3">
        <v>99.9</v>
      </c>
      <c r="F67" s="3">
        <v>58.83</v>
      </c>
      <c r="G67" s="3">
        <v>9804.1479999999992</v>
      </c>
      <c r="H67" s="4">
        <v>7.3261750000000001</v>
      </c>
      <c r="I67" s="8" t="s">
        <v>21</v>
      </c>
      <c r="J67" s="8" t="s">
        <v>21</v>
      </c>
      <c r="K67" s="8" t="s">
        <v>21</v>
      </c>
      <c r="L67" s="4">
        <v>0.15000008100000001</v>
      </c>
      <c r="M67" s="7">
        <v>27.6206</v>
      </c>
      <c r="N67" s="7">
        <v>26.259799999999998</v>
      </c>
      <c r="O67" s="2">
        <v>27.667400000000001</v>
      </c>
      <c r="P67" s="2">
        <v>26.6846</v>
      </c>
    </row>
    <row r="68" spans="1:16" x14ac:dyDescent="0.25">
      <c r="A68">
        <f t="shared" si="3"/>
        <v>65</v>
      </c>
      <c r="B68" s="1">
        <f t="shared" si="3"/>
        <v>44991</v>
      </c>
      <c r="C68" s="2">
        <v>30.524000000000001</v>
      </c>
      <c r="D68" s="2">
        <v>-2.3260000000000005</v>
      </c>
      <c r="E68" s="3">
        <v>99.9</v>
      </c>
      <c r="F68" s="3">
        <v>76.22</v>
      </c>
      <c r="G68" s="3">
        <v>15837.11</v>
      </c>
      <c r="H68" s="4">
        <v>12.905253</v>
      </c>
      <c r="I68" s="8" t="s">
        <v>21</v>
      </c>
      <c r="J68" s="8" t="s">
        <v>21</v>
      </c>
      <c r="K68" s="8" t="s">
        <v>21</v>
      </c>
      <c r="L68" s="4">
        <v>0.1100000594</v>
      </c>
      <c r="M68" s="7">
        <v>28.302800000000001</v>
      </c>
      <c r="N68" s="7">
        <v>27.582799999999999</v>
      </c>
      <c r="O68" s="2">
        <v>28.263200000000001</v>
      </c>
      <c r="P68" s="2">
        <v>27.625999999999998</v>
      </c>
    </row>
    <row r="69" spans="1:16" x14ac:dyDescent="0.25">
      <c r="A69">
        <f t="shared" si="3"/>
        <v>66</v>
      </c>
      <c r="B69" s="1">
        <f t="shared" si="3"/>
        <v>44992</v>
      </c>
      <c r="C69" s="2">
        <v>29.155999999999999</v>
      </c>
      <c r="D69" s="2">
        <v>-4.7560000000000073</v>
      </c>
      <c r="E69" s="3">
        <v>99.9</v>
      </c>
      <c r="F69" s="3">
        <v>68.12</v>
      </c>
      <c r="G69" s="3">
        <v>12582.49</v>
      </c>
      <c r="H69" s="4">
        <v>6.2993920000000001</v>
      </c>
      <c r="I69" s="8" t="s">
        <v>21</v>
      </c>
      <c r="J69" s="8" t="s">
        <v>21</v>
      </c>
      <c r="K69" s="8" t="s">
        <v>21</v>
      </c>
      <c r="L69" s="4">
        <v>0</v>
      </c>
      <c r="M69" s="7">
        <v>28.2974</v>
      </c>
      <c r="N69" s="7">
        <v>27.537800000000001</v>
      </c>
      <c r="O69" s="2">
        <v>28.389199999999999</v>
      </c>
      <c r="P69" s="2">
        <v>27.712399999999999</v>
      </c>
    </row>
    <row r="70" spans="1:16" x14ac:dyDescent="0.25">
      <c r="A70">
        <f t="shared" ref="A70:B85" si="4">1+A69</f>
        <v>67</v>
      </c>
      <c r="B70" s="1">
        <f t="shared" si="4"/>
        <v>44993</v>
      </c>
      <c r="C70" s="2">
        <v>30.183800000000002</v>
      </c>
      <c r="D70" s="2">
        <v>21.239599999999999</v>
      </c>
      <c r="E70" s="3">
        <v>99.9</v>
      </c>
      <c r="F70" s="3">
        <v>92.1</v>
      </c>
      <c r="G70" s="3">
        <v>10316.65</v>
      </c>
      <c r="H70" s="4">
        <v>6.3239990000000006</v>
      </c>
      <c r="I70" s="8" t="s">
        <v>21</v>
      </c>
      <c r="J70" s="8" t="s">
        <v>21</v>
      </c>
      <c r="K70" s="8" t="s">
        <v>21</v>
      </c>
      <c r="L70" s="4">
        <v>7.0000037799999998E-2</v>
      </c>
      <c r="M70" s="7">
        <v>28.806799999999999</v>
      </c>
      <c r="N70" s="7">
        <v>28.149799999999999</v>
      </c>
      <c r="O70" s="2">
        <v>28.792400000000001</v>
      </c>
      <c r="P70" s="2">
        <v>28.232600000000001</v>
      </c>
    </row>
    <row r="71" spans="1:16" x14ac:dyDescent="0.25">
      <c r="A71">
        <f t="shared" si="4"/>
        <v>68</v>
      </c>
      <c r="B71" s="1">
        <f t="shared" si="4"/>
        <v>44994</v>
      </c>
      <c r="C71" s="2">
        <v>32.2502</v>
      </c>
      <c r="D71" s="2">
        <v>28.459399999999999</v>
      </c>
      <c r="E71" s="3">
        <v>100</v>
      </c>
      <c r="F71" s="3">
        <v>94.8</v>
      </c>
      <c r="G71" s="3">
        <v>10203.52</v>
      </c>
      <c r="H71" s="4">
        <v>9.2924980000000001</v>
      </c>
      <c r="I71" s="8" t="s">
        <v>21</v>
      </c>
      <c r="J71" s="8" t="s">
        <v>21</v>
      </c>
      <c r="K71" s="8" t="s">
        <v>21</v>
      </c>
      <c r="L71" s="4">
        <v>7.0000037799999998E-2</v>
      </c>
      <c r="M71" s="7">
        <v>29.2928</v>
      </c>
      <c r="N71" s="7">
        <v>28.749199999999998</v>
      </c>
      <c r="O71" s="2">
        <v>29.240600000000001</v>
      </c>
      <c r="P71" s="2">
        <v>28.747399999999999</v>
      </c>
    </row>
    <row r="72" spans="1:16" x14ac:dyDescent="0.25">
      <c r="A72">
        <f t="shared" si="4"/>
        <v>69</v>
      </c>
      <c r="B72" s="1">
        <f t="shared" si="4"/>
        <v>44995</v>
      </c>
      <c r="C72" s="2">
        <v>28.650200000000002</v>
      </c>
      <c r="D72" s="2">
        <v>18.149000000000001</v>
      </c>
      <c r="E72" s="3">
        <v>99.9</v>
      </c>
      <c r="F72" s="3">
        <v>79.44</v>
      </c>
      <c r="G72" s="3">
        <v>12695.44</v>
      </c>
      <c r="H72" s="4">
        <v>8.2232120000000002</v>
      </c>
      <c r="I72" s="8" t="s">
        <v>21</v>
      </c>
      <c r="J72" s="8" t="s">
        <v>21</v>
      </c>
      <c r="K72" s="8" t="s">
        <v>21</v>
      </c>
      <c r="L72" s="4">
        <v>4.0000021599999998E-2</v>
      </c>
      <c r="M72" s="7">
        <v>29.5214</v>
      </c>
      <c r="N72" s="7">
        <v>29.12</v>
      </c>
      <c r="O72" s="2">
        <v>29.485399999999998</v>
      </c>
      <c r="P72" s="2">
        <v>29.102</v>
      </c>
    </row>
    <row r="73" spans="1:16" x14ac:dyDescent="0.25">
      <c r="A73">
        <f t="shared" si="4"/>
        <v>70</v>
      </c>
      <c r="B73" s="1">
        <f t="shared" si="4"/>
        <v>44996</v>
      </c>
      <c r="C73" s="2">
        <v>31.245799999999999</v>
      </c>
      <c r="D73" s="2">
        <v>21.651800000000001</v>
      </c>
      <c r="E73" s="3">
        <v>99.9</v>
      </c>
      <c r="F73" s="3">
        <v>80.8</v>
      </c>
      <c r="G73" s="3">
        <v>7650.9470000000001</v>
      </c>
      <c r="H73" s="4">
        <v>13.477925000000001</v>
      </c>
      <c r="I73" s="8" t="s">
        <v>21</v>
      </c>
      <c r="J73" s="8" t="s">
        <v>21</v>
      </c>
      <c r="K73" s="8" t="s">
        <v>21</v>
      </c>
      <c r="L73" s="4">
        <v>0.1100000594</v>
      </c>
      <c r="M73" s="7">
        <v>29.661799999999999</v>
      </c>
      <c r="N73" s="7">
        <v>29.298200000000001</v>
      </c>
      <c r="O73" s="2">
        <v>29.627600000000001</v>
      </c>
      <c r="P73" s="2">
        <v>29.3306</v>
      </c>
    </row>
    <row r="74" spans="1:16" x14ac:dyDescent="0.25">
      <c r="A74">
        <f t="shared" si="4"/>
        <v>71</v>
      </c>
      <c r="B74" s="1">
        <f t="shared" si="4"/>
        <v>44997</v>
      </c>
      <c r="C74" s="2">
        <v>24.767600000000002</v>
      </c>
      <c r="D74" s="2">
        <v>15.008000000000003</v>
      </c>
      <c r="E74" s="3">
        <v>99.9</v>
      </c>
      <c r="F74" s="3">
        <v>86.9</v>
      </c>
      <c r="G74" s="3">
        <v>13040.43</v>
      </c>
      <c r="H74" s="4">
        <v>14.442072000000001</v>
      </c>
      <c r="I74" s="8" t="s">
        <v>21</v>
      </c>
      <c r="J74" s="8" t="s">
        <v>21</v>
      </c>
      <c r="K74" s="8" t="s">
        <v>21</v>
      </c>
      <c r="L74" s="4">
        <v>2.0000010799999999E-2</v>
      </c>
      <c r="M74" s="7">
        <v>29.652799999999999</v>
      </c>
      <c r="N74" s="7">
        <v>29.263999999999999</v>
      </c>
      <c r="O74" s="2">
        <v>29.6312</v>
      </c>
      <c r="P74" s="2">
        <v>29.316199999999998</v>
      </c>
    </row>
    <row r="75" spans="1:16" x14ac:dyDescent="0.25">
      <c r="A75">
        <f t="shared" si="4"/>
        <v>72</v>
      </c>
      <c r="B75" s="1">
        <f t="shared" si="4"/>
        <v>44998</v>
      </c>
      <c r="C75" s="2">
        <v>19.101199999999999</v>
      </c>
      <c r="D75" s="2">
        <v>-2.3980000000000032</v>
      </c>
      <c r="E75" s="3">
        <v>99.9</v>
      </c>
      <c r="F75" s="3">
        <v>82.4</v>
      </c>
      <c r="G75" s="3">
        <v>18381.830000000002</v>
      </c>
      <c r="H75" s="4">
        <v>6.4067679999999996</v>
      </c>
      <c r="I75" s="8" t="s">
        <v>21</v>
      </c>
      <c r="J75" s="8" t="s">
        <v>21</v>
      </c>
      <c r="K75" s="8" t="s">
        <v>21</v>
      </c>
      <c r="L75" s="4">
        <v>0</v>
      </c>
      <c r="M75" s="7">
        <v>29.602399999999999</v>
      </c>
      <c r="N75" s="7">
        <v>28.826599999999999</v>
      </c>
      <c r="O75" s="2">
        <v>29.663599999999999</v>
      </c>
      <c r="P75" s="2">
        <v>28.970600000000001</v>
      </c>
    </row>
    <row r="76" spans="1:16" x14ac:dyDescent="0.25">
      <c r="A76">
        <f t="shared" si="4"/>
        <v>73</v>
      </c>
      <c r="B76" s="1">
        <f t="shared" si="4"/>
        <v>44999</v>
      </c>
      <c r="C76" s="2">
        <v>25.311199999999999</v>
      </c>
      <c r="D76" s="2">
        <v>-3.0459999999999994</v>
      </c>
      <c r="E76" s="3">
        <v>99.9</v>
      </c>
      <c r="F76" s="3">
        <v>89.9</v>
      </c>
      <c r="G76" s="3">
        <v>18032.93</v>
      </c>
      <c r="H76" s="4">
        <v>12.560755</v>
      </c>
      <c r="I76" s="8" t="s">
        <v>21</v>
      </c>
      <c r="J76" s="8" t="s">
        <v>21</v>
      </c>
      <c r="K76" s="8" t="s">
        <v>21</v>
      </c>
      <c r="L76" s="4">
        <v>0</v>
      </c>
      <c r="M76" s="7">
        <v>28.891400000000001</v>
      </c>
      <c r="N76" s="7">
        <v>28.389199999999999</v>
      </c>
      <c r="O76" s="2">
        <v>29.028199999999998</v>
      </c>
      <c r="P76" s="2">
        <v>28.716799999999999</v>
      </c>
    </row>
    <row r="77" spans="1:16" x14ac:dyDescent="0.25">
      <c r="A77">
        <f t="shared" si="4"/>
        <v>74</v>
      </c>
      <c r="B77" s="1">
        <f t="shared" si="4"/>
        <v>45000</v>
      </c>
      <c r="C77" s="2">
        <v>38.141599999999997</v>
      </c>
      <c r="D77" s="15">
        <v>21.579799999999999</v>
      </c>
      <c r="E77" s="3">
        <v>100</v>
      </c>
      <c r="F77" s="3">
        <v>82.8</v>
      </c>
      <c r="G77" s="3">
        <v>14437.85</v>
      </c>
      <c r="H77" s="4">
        <v>7.3306490000000002</v>
      </c>
      <c r="I77" s="8" t="s">
        <v>21</v>
      </c>
      <c r="J77" s="8" t="s">
        <v>21</v>
      </c>
      <c r="K77" s="8" t="s">
        <v>21</v>
      </c>
      <c r="L77" s="4">
        <v>0</v>
      </c>
      <c r="M77" s="7">
        <v>29.528600000000001</v>
      </c>
      <c r="N77" s="7">
        <v>28.6934</v>
      </c>
      <c r="O77" s="2">
        <v>29.48</v>
      </c>
      <c r="P77" s="2">
        <v>28.869799999999998</v>
      </c>
    </row>
    <row r="78" spans="1:16" x14ac:dyDescent="0.25">
      <c r="A78">
        <f t="shared" si="4"/>
        <v>75</v>
      </c>
      <c r="B78" s="1">
        <f t="shared" si="4"/>
        <v>45001</v>
      </c>
      <c r="C78" s="2">
        <v>35.007800000000003</v>
      </c>
      <c r="D78" s="2">
        <v>8.5280000000000022</v>
      </c>
      <c r="E78" s="3">
        <v>99.9</v>
      </c>
      <c r="F78" s="3">
        <v>84.7</v>
      </c>
      <c r="G78" s="3">
        <v>11914.62</v>
      </c>
      <c r="H78" s="4">
        <v>20.915949999999999</v>
      </c>
      <c r="I78" s="8" t="s">
        <v>21</v>
      </c>
      <c r="J78" s="8" t="s">
        <v>21</v>
      </c>
      <c r="K78" s="8" t="s">
        <v>21</v>
      </c>
      <c r="L78" s="4">
        <v>4.0000021599999998E-2</v>
      </c>
      <c r="M78" s="7">
        <v>30.041599999999999</v>
      </c>
      <c r="N78" s="7">
        <v>29.463799999999999</v>
      </c>
      <c r="O78" s="2">
        <v>29.863399999999999</v>
      </c>
      <c r="P78" s="2">
        <v>29.408000000000001</v>
      </c>
    </row>
    <row r="79" spans="1:16" x14ac:dyDescent="0.25">
      <c r="A79">
        <f t="shared" si="4"/>
        <v>76</v>
      </c>
      <c r="B79" s="1">
        <f t="shared" si="4"/>
        <v>45002</v>
      </c>
      <c r="C79" s="2">
        <v>8.7799999999999976</v>
      </c>
      <c r="D79" s="2">
        <v>-0.25600000000000733</v>
      </c>
      <c r="E79" s="3">
        <v>97.6</v>
      </c>
      <c r="F79" s="3">
        <v>74.11</v>
      </c>
      <c r="G79" s="3">
        <v>17833.5</v>
      </c>
      <c r="H79" s="4">
        <v>23.085840000000001</v>
      </c>
      <c r="I79" s="8" t="s">
        <v>21</v>
      </c>
      <c r="J79" s="8" t="s">
        <v>21</v>
      </c>
      <c r="K79" s="8" t="s">
        <v>21</v>
      </c>
      <c r="L79" s="4">
        <v>0</v>
      </c>
      <c r="M79" s="7">
        <v>29.75</v>
      </c>
      <c r="N79" s="7">
        <v>28.094000000000001</v>
      </c>
      <c r="O79" s="2">
        <v>29.706800000000001</v>
      </c>
      <c r="P79" s="2">
        <v>28.5548</v>
      </c>
    </row>
    <row r="80" spans="1:16" x14ac:dyDescent="0.25">
      <c r="A80">
        <f t="shared" si="4"/>
        <v>77</v>
      </c>
      <c r="B80" s="1">
        <f t="shared" si="4"/>
        <v>45003</v>
      </c>
      <c r="C80" s="2">
        <v>11.911999999999999</v>
      </c>
      <c r="D80" s="2">
        <v>-0.99399999999999267</v>
      </c>
      <c r="E80" s="3">
        <v>98.7</v>
      </c>
      <c r="F80" s="3">
        <v>80.099999999999994</v>
      </c>
      <c r="G80" s="3">
        <v>19160.12</v>
      </c>
      <c r="H80" s="4">
        <v>18.298660000000002</v>
      </c>
      <c r="I80" s="8" t="s">
        <v>21</v>
      </c>
      <c r="J80" s="8" t="s">
        <v>21</v>
      </c>
      <c r="K80" s="8" t="s">
        <v>21</v>
      </c>
      <c r="L80" s="4">
        <v>0</v>
      </c>
      <c r="M80" s="7">
        <v>28.1462</v>
      </c>
      <c r="N80" s="7">
        <v>27.145400000000002</v>
      </c>
      <c r="O80" s="2">
        <v>28.608799999999999</v>
      </c>
      <c r="P80" s="2">
        <v>27.665599999999998</v>
      </c>
    </row>
    <row r="81" spans="1:16" x14ac:dyDescent="0.25">
      <c r="A81">
        <f t="shared" si="4"/>
        <v>78</v>
      </c>
      <c r="B81" s="1">
        <f t="shared" si="4"/>
        <v>45004</v>
      </c>
      <c r="C81" s="2">
        <v>34.3292</v>
      </c>
      <c r="D81" s="2">
        <v>-6.8800000000000026</v>
      </c>
      <c r="E81" s="3">
        <v>99.9</v>
      </c>
      <c r="F81" s="3">
        <v>63.54</v>
      </c>
      <c r="G81" s="3">
        <v>19444.46</v>
      </c>
      <c r="H81" s="4">
        <v>7.5342159999999998</v>
      </c>
      <c r="I81" s="8" t="s">
        <v>21</v>
      </c>
      <c r="J81" s="8" t="s">
        <v>21</v>
      </c>
      <c r="K81" s="8" t="s">
        <v>21</v>
      </c>
      <c r="L81" s="4">
        <v>0</v>
      </c>
      <c r="M81" s="7">
        <v>27.4496</v>
      </c>
      <c r="N81" s="7">
        <v>26.220199999999998</v>
      </c>
      <c r="O81" s="2">
        <v>27.712399999999999</v>
      </c>
      <c r="P81" s="2">
        <v>26.999600000000001</v>
      </c>
    </row>
    <row r="82" spans="1:16" x14ac:dyDescent="0.25">
      <c r="A82">
        <f t="shared" si="4"/>
        <v>79</v>
      </c>
      <c r="B82" s="1">
        <f t="shared" si="4"/>
        <v>45005</v>
      </c>
      <c r="C82" s="2">
        <v>31.01</v>
      </c>
      <c r="D82" s="2">
        <v>2.4800000000000004</v>
      </c>
      <c r="E82" s="3">
        <v>99.9</v>
      </c>
      <c r="F82" s="3">
        <v>47.85</v>
      </c>
      <c r="G82" s="3">
        <v>19157.25</v>
      </c>
      <c r="H82" s="4">
        <v>6.4045310000000004</v>
      </c>
      <c r="I82" s="8" t="s">
        <v>21</v>
      </c>
      <c r="J82" s="8" t="s">
        <v>21</v>
      </c>
      <c r="K82" s="8" t="s">
        <v>21</v>
      </c>
      <c r="L82" s="4">
        <v>0</v>
      </c>
      <c r="M82" s="7">
        <v>27.7592</v>
      </c>
      <c r="N82" s="7">
        <v>26.531600000000001</v>
      </c>
      <c r="O82" s="2">
        <v>27.865400000000001</v>
      </c>
      <c r="P82" s="2">
        <v>27.067999999999998</v>
      </c>
    </row>
    <row r="83" spans="1:16" x14ac:dyDescent="0.25">
      <c r="A83">
        <f t="shared" si="4"/>
        <v>80</v>
      </c>
      <c r="B83" s="1">
        <f t="shared" si="4"/>
        <v>45006</v>
      </c>
      <c r="C83" s="2">
        <v>35.142800000000001</v>
      </c>
      <c r="D83" s="2">
        <v>16.033999999999999</v>
      </c>
      <c r="E83" s="3">
        <v>99.9</v>
      </c>
      <c r="F83" s="3">
        <v>65.41</v>
      </c>
      <c r="G83" s="3">
        <v>11485.81</v>
      </c>
      <c r="H83" s="4">
        <v>12.668131000000001</v>
      </c>
      <c r="I83" s="8" t="s">
        <v>21</v>
      </c>
      <c r="J83" s="8" t="s">
        <v>21</v>
      </c>
      <c r="K83" s="8" t="s">
        <v>21</v>
      </c>
      <c r="L83" s="4">
        <v>0.10000005399999999</v>
      </c>
      <c r="M83" s="7">
        <v>28.085000000000001</v>
      </c>
      <c r="N83" s="7">
        <v>26.857399999999998</v>
      </c>
      <c r="O83" s="2">
        <v>28.1678</v>
      </c>
      <c r="P83" s="2">
        <v>27.318200000000001</v>
      </c>
    </row>
    <row r="84" spans="1:16" x14ac:dyDescent="0.25">
      <c r="A84">
        <f t="shared" si="4"/>
        <v>81</v>
      </c>
      <c r="B84" s="1">
        <f t="shared" si="4"/>
        <v>45007</v>
      </c>
      <c r="C84" s="2">
        <v>34.287799999999997</v>
      </c>
      <c r="D84" s="2">
        <v>13.946000000000002</v>
      </c>
      <c r="E84" s="3">
        <v>99.9</v>
      </c>
      <c r="F84" s="3">
        <v>90.6</v>
      </c>
      <c r="G84" s="3">
        <v>11400.95</v>
      </c>
      <c r="H84" s="4">
        <v>14.207187000000001</v>
      </c>
      <c r="I84" s="8" t="s">
        <v>21</v>
      </c>
      <c r="J84" s="8" t="s">
        <v>21</v>
      </c>
      <c r="K84" s="8" t="s">
        <v>21</v>
      </c>
      <c r="L84" s="4">
        <v>0</v>
      </c>
      <c r="M84" s="7">
        <v>28.878799999999998</v>
      </c>
      <c r="N84" s="7">
        <v>28.048999999999999</v>
      </c>
      <c r="O84" s="2">
        <v>28.837399999999999</v>
      </c>
      <c r="P84" s="2">
        <v>28.140799999999999</v>
      </c>
    </row>
    <row r="85" spans="1:16" x14ac:dyDescent="0.25">
      <c r="A85">
        <f t="shared" si="4"/>
        <v>82</v>
      </c>
      <c r="B85" s="1">
        <f t="shared" si="4"/>
        <v>45008</v>
      </c>
      <c r="C85" s="2">
        <v>27.094999999999999</v>
      </c>
      <c r="D85" s="2">
        <v>4.82</v>
      </c>
      <c r="E85" s="3">
        <v>99.9</v>
      </c>
      <c r="F85" s="3">
        <v>70.040000000000006</v>
      </c>
      <c r="G85" s="3">
        <v>18888.91</v>
      </c>
      <c r="H85" s="4">
        <v>3.6038070000000002</v>
      </c>
      <c r="I85" s="8" t="s">
        <v>21</v>
      </c>
      <c r="J85" s="8" t="s">
        <v>21</v>
      </c>
      <c r="K85" s="8" t="s">
        <v>21</v>
      </c>
      <c r="L85" s="4">
        <v>0</v>
      </c>
      <c r="M85" s="7">
        <v>28.6934</v>
      </c>
      <c r="N85" s="7">
        <v>27.784399999999998</v>
      </c>
      <c r="O85" s="2">
        <v>28.758199999999999</v>
      </c>
      <c r="P85" s="2">
        <v>28.140799999999999</v>
      </c>
    </row>
    <row r="86" spans="1:16" x14ac:dyDescent="0.25">
      <c r="A86">
        <f t="shared" ref="A86:B101" si="5">1+A85</f>
        <v>83</v>
      </c>
      <c r="B86" s="1">
        <f t="shared" si="5"/>
        <v>45009</v>
      </c>
      <c r="C86" s="2">
        <v>32.387</v>
      </c>
      <c r="D86" s="2">
        <v>6.0800000000000018</v>
      </c>
      <c r="E86" s="3">
        <v>99.9</v>
      </c>
      <c r="F86" s="3">
        <v>62.32</v>
      </c>
      <c r="G86" s="3">
        <v>15806.69</v>
      </c>
      <c r="H86" s="4">
        <v>5.357615</v>
      </c>
      <c r="I86" s="8" t="s">
        <v>21</v>
      </c>
      <c r="J86" s="8" t="s">
        <v>21</v>
      </c>
      <c r="K86" s="8" t="s">
        <v>21</v>
      </c>
      <c r="L86" s="4">
        <v>0</v>
      </c>
      <c r="M86" s="7">
        <v>28.369399999999999</v>
      </c>
      <c r="N86" s="7">
        <v>27.274999999999999</v>
      </c>
      <c r="O86" s="2">
        <v>28.472000000000001</v>
      </c>
      <c r="P86" s="2">
        <v>27.786200000000001</v>
      </c>
    </row>
    <row r="87" spans="1:16" x14ac:dyDescent="0.25">
      <c r="A87">
        <f t="shared" si="5"/>
        <v>84</v>
      </c>
      <c r="B87" s="1">
        <f t="shared" si="5"/>
        <v>45010</v>
      </c>
      <c r="C87" s="2">
        <v>34.635199999999998</v>
      </c>
      <c r="D87" s="2">
        <v>13.856000000000002</v>
      </c>
      <c r="E87" s="3">
        <v>99.9</v>
      </c>
      <c r="F87" s="3">
        <v>64.959999999999994</v>
      </c>
      <c r="G87" s="3">
        <v>16118.69</v>
      </c>
      <c r="H87" s="4">
        <v>11.189474000000001</v>
      </c>
      <c r="I87" s="8" t="s">
        <v>21</v>
      </c>
      <c r="J87" s="8" t="s">
        <v>21</v>
      </c>
      <c r="K87" s="8" t="s">
        <v>21</v>
      </c>
      <c r="L87" s="4">
        <v>0</v>
      </c>
      <c r="M87" s="7">
        <v>29.285599999999999</v>
      </c>
      <c r="N87" s="7">
        <v>28.322600000000001</v>
      </c>
      <c r="O87" s="2">
        <v>29.1812</v>
      </c>
      <c r="P87" s="2">
        <v>28.392800000000001</v>
      </c>
    </row>
    <row r="88" spans="1:16" x14ac:dyDescent="0.25">
      <c r="A88">
        <f t="shared" si="5"/>
        <v>85</v>
      </c>
      <c r="B88" s="1">
        <f t="shared" si="5"/>
        <v>45011</v>
      </c>
      <c r="C88" s="2">
        <v>24.328400000000002</v>
      </c>
      <c r="D88" s="2">
        <v>2.3719999999999963</v>
      </c>
      <c r="E88" s="3">
        <v>99.9</v>
      </c>
      <c r="F88" s="3">
        <v>68.849999999999994</v>
      </c>
      <c r="G88" s="3">
        <v>20516.16</v>
      </c>
      <c r="H88" s="4">
        <v>12.216257000000001</v>
      </c>
      <c r="I88" s="8" t="s">
        <v>21</v>
      </c>
      <c r="J88" s="8" t="s">
        <v>21</v>
      </c>
      <c r="K88" s="8" t="s">
        <v>21</v>
      </c>
      <c r="L88" s="4">
        <v>0</v>
      </c>
      <c r="M88" s="7">
        <v>29.274799999999999</v>
      </c>
      <c r="N88" s="7">
        <v>28.540400000000002</v>
      </c>
      <c r="O88" s="2">
        <v>29.173999999999999</v>
      </c>
      <c r="P88" s="2">
        <v>28.806799999999999</v>
      </c>
    </row>
    <row r="89" spans="1:16" x14ac:dyDescent="0.25">
      <c r="A89">
        <f t="shared" si="5"/>
        <v>86</v>
      </c>
      <c r="B89" s="1">
        <f t="shared" si="5"/>
        <v>45012</v>
      </c>
      <c r="C89" s="2">
        <v>21.081199999999999</v>
      </c>
      <c r="D89" s="2">
        <v>2.6240000000000023</v>
      </c>
      <c r="E89" s="3">
        <v>99.9</v>
      </c>
      <c r="F89" s="3">
        <v>84.4</v>
      </c>
      <c r="G89" s="3">
        <v>17459.45</v>
      </c>
      <c r="H89" s="4">
        <v>10.279014999999999</v>
      </c>
      <c r="I89" s="8" t="s">
        <v>21</v>
      </c>
      <c r="J89" s="8" t="s">
        <v>21</v>
      </c>
      <c r="K89" s="8" t="s">
        <v>21</v>
      </c>
      <c r="L89" s="4">
        <v>0</v>
      </c>
      <c r="M89" s="7">
        <v>28.786999999999999</v>
      </c>
      <c r="N89" s="7">
        <v>27.752000000000002</v>
      </c>
      <c r="O89" s="2">
        <v>28.9436</v>
      </c>
      <c r="P89" s="2">
        <v>28.221799999999998</v>
      </c>
    </row>
    <row r="90" spans="1:16" x14ac:dyDescent="0.25">
      <c r="A90">
        <f t="shared" si="5"/>
        <v>87</v>
      </c>
      <c r="B90" s="1">
        <f t="shared" si="5"/>
        <v>45013</v>
      </c>
      <c r="C90" s="2">
        <v>25.507400000000001</v>
      </c>
      <c r="D90" s="2">
        <v>-2.7759999999999962</v>
      </c>
      <c r="E90" s="3">
        <v>99.9</v>
      </c>
      <c r="F90" s="3">
        <v>61.24</v>
      </c>
      <c r="G90" s="3">
        <v>14546.02</v>
      </c>
      <c r="H90" s="4">
        <v>10.82708</v>
      </c>
      <c r="I90" s="8" t="s">
        <v>21</v>
      </c>
      <c r="J90" s="8" t="s">
        <v>21</v>
      </c>
      <c r="K90" s="8" t="s">
        <v>21</v>
      </c>
      <c r="L90" s="4">
        <v>0</v>
      </c>
      <c r="M90" s="7">
        <v>28.014800000000001</v>
      </c>
      <c r="N90" s="7">
        <v>26.6648</v>
      </c>
      <c r="O90" s="2">
        <v>28.293800000000001</v>
      </c>
      <c r="P90" s="2">
        <v>27.2498</v>
      </c>
    </row>
    <row r="91" spans="1:16" x14ac:dyDescent="0.25">
      <c r="A91">
        <f t="shared" si="5"/>
        <v>88</v>
      </c>
      <c r="B91" s="1">
        <f t="shared" si="5"/>
        <v>45014</v>
      </c>
      <c r="C91" s="2">
        <v>19.988599999999998</v>
      </c>
      <c r="D91" s="2">
        <v>-8.769999999999996</v>
      </c>
      <c r="E91" s="3">
        <v>99.9</v>
      </c>
      <c r="F91" s="3">
        <v>48.62</v>
      </c>
      <c r="G91" s="3">
        <v>22073.25</v>
      </c>
      <c r="H91" s="4">
        <v>4.5478209999999999</v>
      </c>
      <c r="I91" s="8" t="s">
        <v>21</v>
      </c>
      <c r="J91" s="8" t="s">
        <v>21</v>
      </c>
      <c r="K91" s="8" t="s">
        <v>21</v>
      </c>
      <c r="L91" s="4">
        <v>0</v>
      </c>
      <c r="M91" s="7">
        <v>26.8718</v>
      </c>
      <c r="N91" s="7">
        <v>25.523600000000002</v>
      </c>
      <c r="O91" s="2">
        <v>27.2912</v>
      </c>
      <c r="P91" s="2">
        <v>26.252600000000001</v>
      </c>
    </row>
    <row r="92" spans="1:16" x14ac:dyDescent="0.25">
      <c r="A92">
        <f t="shared" si="5"/>
        <v>89</v>
      </c>
      <c r="B92" s="1">
        <f t="shared" si="5"/>
        <v>45015</v>
      </c>
      <c r="C92" s="2">
        <v>28.7546</v>
      </c>
      <c r="D92" s="2">
        <v>2.857999999999997</v>
      </c>
      <c r="E92" s="3">
        <v>99.9</v>
      </c>
      <c r="F92" s="3">
        <v>62.38</v>
      </c>
      <c r="G92" s="3">
        <v>9739.0499999999993</v>
      </c>
      <c r="H92" s="4">
        <v>10.887479000000001</v>
      </c>
      <c r="I92" s="8" t="s">
        <v>21</v>
      </c>
      <c r="J92" s="8" t="s">
        <v>21</v>
      </c>
      <c r="K92" s="8" t="s">
        <v>21</v>
      </c>
      <c r="L92" s="4">
        <v>0</v>
      </c>
      <c r="M92" s="7">
        <v>26.691800000000001</v>
      </c>
      <c r="N92" s="7">
        <v>25.0106</v>
      </c>
      <c r="O92" s="2">
        <v>26.843</v>
      </c>
      <c r="P92" s="2">
        <v>25.791800000000002</v>
      </c>
    </row>
    <row r="93" spans="1:16" x14ac:dyDescent="0.25">
      <c r="A93">
        <f t="shared" si="5"/>
        <v>90</v>
      </c>
      <c r="B93" s="1">
        <f t="shared" si="5"/>
        <v>45016</v>
      </c>
      <c r="C93" s="2">
        <v>33.236600000000003</v>
      </c>
      <c r="D93" s="2">
        <v>28.5152</v>
      </c>
      <c r="E93" s="3">
        <v>100</v>
      </c>
      <c r="F93" s="3">
        <v>86.4</v>
      </c>
      <c r="G93" s="3">
        <v>5502.5860000000002</v>
      </c>
      <c r="H93" s="4">
        <v>18.074960000000001</v>
      </c>
      <c r="I93" s="8" t="s">
        <v>21</v>
      </c>
      <c r="J93" s="8" t="s">
        <v>21</v>
      </c>
      <c r="K93" s="8" t="s">
        <v>21</v>
      </c>
      <c r="L93" s="4">
        <v>0.87992173500000004</v>
      </c>
      <c r="M93" s="7">
        <v>29.316199999999998</v>
      </c>
      <c r="N93" s="7">
        <v>26.635999999999999</v>
      </c>
      <c r="O93" s="2">
        <v>28.8626</v>
      </c>
      <c r="P93" s="2">
        <v>26.807000000000002</v>
      </c>
    </row>
    <row r="94" spans="1:16" x14ac:dyDescent="0.25">
      <c r="A94">
        <f t="shared" si="5"/>
        <v>91</v>
      </c>
      <c r="B94" s="1">
        <f t="shared" si="5"/>
        <v>45017</v>
      </c>
      <c r="C94" s="2">
        <v>34.991599999999998</v>
      </c>
      <c r="D94" s="2">
        <v>7.9160000000000004</v>
      </c>
      <c r="E94" s="3">
        <v>94.6</v>
      </c>
      <c r="F94" s="3">
        <v>47.63</v>
      </c>
      <c r="G94" s="3">
        <v>22376.38</v>
      </c>
      <c r="H94" s="4">
        <v>8.9972140000000014</v>
      </c>
      <c r="I94" s="8" t="s">
        <v>21</v>
      </c>
      <c r="J94" s="8" t="s">
        <v>21</v>
      </c>
      <c r="K94" s="8" t="s">
        <v>21</v>
      </c>
      <c r="L94" s="4">
        <v>0</v>
      </c>
      <c r="M94" s="7">
        <v>30.502400000000002</v>
      </c>
      <c r="N94" s="7">
        <v>29.2712</v>
      </c>
      <c r="O94" s="2">
        <v>30.1478</v>
      </c>
      <c r="P94" s="2">
        <v>28.801400000000001</v>
      </c>
    </row>
    <row r="95" spans="1:16" x14ac:dyDescent="0.25">
      <c r="A95">
        <f t="shared" si="5"/>
        <v>92</v>
      </c>
      <c r="B95" s="1">
        <f t="shared" si="5"/>
        <v>45018</v>
      </c>
      <c r="C95" s="2">
        <v>40.82</v>
      </c>
      <c r="D95" s="2">
        <v>17.7728</v>
      </c>
      <c r="E95" s="3">
        <v>95.4</v>
      </c>
      <c r="F95" s="3">
        <v>66.02</v>
      </c>
      <c r="G95" s="3">
        <v>22002.84</v>
      </c>
      <c r="H95" s="4">
        <v>9.7891120000000011</v>
      </c>
      <c r="I95" s="8" t="s">
        <v>21</v>
      </c>
      <c r="J95" s="8" t="s">
        <v>21</v>
      </c>
      <c r="K95" s="8" t="s">
        <v>21</v>
      </c>
      <c r="L95" s="4">
        <v>0</v>
      </c>
      <c r="M95" s="7">
        <v>30.563600000000001</v>
      </c>
      <c r="N95" s="7">
        <v>29.618600000000001</v>
      </c>
      <c r="O95" s="2">
        <v>30.304400000000001</v>
      </c>
      <c r="P95" s="2">
        <v>29.7104</v>
      </c>
    </row>
    <row r="96" spans="1:16" x14ac:dyDescent="0.25">
      <c r="A96">
        <f t="shared" si="5"/>
        <v>93</v>
      </c>
      <c r="B96" s="1">
        <f t="shared" si="5"/>
        <v>45019</v>
      </c>
      <c r="C96" s="2">
        <v>34.336399999999998</v>
      </c>
      <c r="D96" s="2">
        <v>24.925999999999998</v>
      </c>
      <c r="E96" s="3">
        <v>100</v>
      </c>
      <c r="F96" s="3">
        <v>76.48</v>
      </c>
      <c r="G96" s="3">
        <v>15262.55</v>
      </c>
      <c r="H96" s="4">
        <v>11.536209000000001</v>
      </c>
      <c r="I96" s="8" t="s">
        <v>21</v>
      </c>
      <c r="J96" s="8" t="s">
        <v>21</v>
      </c>
      <c r="K96" s="8" t="s">
        <v>21</v>
      </c>
      <c r="L96" s="4">
        <v>0</v>
      </c>
      <c r="M96" s="7">
        <v>31.026199999999999</v>
      </c>
      <c r="N96" s="7">
        <v>30.4772</v>
      </c>
      <c r="O96" s="2">
        <v>30.74</v>
      </c>
      <c r="P96" s="2">
        <v>30.203600000000002</v>
      </c>
    </row>
    <row r="97" spans="1:16" x14ac:dyDescent="0.25">
      <c r="A97">
        <f t="shared" si="5"/>
        <v>94</v>
      </c>
      <c r="B97" s="1">
        <f t="shared" si="5"/>
        <v>45020</v>
      </c>
      <c r="C97" s="2">
        <v>31.379000000000001</v>
      </c>
      <c r="D97" s="2">
        <v>25.151</v>
      </c>
      <c r="E97" s="3">
        <v>100</v>
      </c>
      <c r="F97" s="3">
        <v>97.5</v>
      </c>
      <c r="G97" s="3">
        <v>7548.616</v>
      </c>
      <c r="H97" s="4">
        <v>8.8808900000000008</v>
      </c>
      <c r="I97" s="8" t="s">
        <v>21</v>
      </c>
      <c r="J97" s="8" t="s">
        <v>21</v>
      </c>
      <c r="K97" s="8" t="s">
        <v>21</v>
      </c>
      <c r="L97" s="4">
        <v>0.2400001296</v>
      </c>
      <c r="M97" s="7">
        <v>31.1432</v>
      </c>
      <c r="N97" s="7">
        <v>30.718399999999999</v>
      </c>
      <c r="O97" s="2">
        <v>30.911000000000001</v>
      </c>
      <c r="P97" s="2">
        <v>30.493400000000001</v>
      </c>
    </row>
    <row r="98" spans="1:16" x14ac:dyDescent="0.25">
      <c r="A98">
        <f t="shared" si="5"/>
        <v>95</v>
      </c>
      <c r="B98" s="1">
        <f t="shared" si="5"/>
        <v>45021</v>
      </c>
      <c r="C98" s="2">
        <v>30.066800000000001</v>
      </c>
      <c r="D98" s="2">
        <v>17.828600000000002</v>
      </c>
      <c r="E98" s="3">
        <v>99.9</v>
      </c>
      <c r="F98" s="3">
        <v>86.3</v>
      </c>
      <c r="G98" s="3">
        <v>19319.8</v>
      </c>
      <c r="H98" s="4">
        <v>3.0177130000000001</v>
      </c>
      <c r="I98" s="8" t="s">
        <v>21</v>
      </c>
      <c r="J98" s="8" t="s">
        <v>21</v>
      </c>
      <c r="K98" s="8" t="s">
        <v>21</v>
      </c>
      <c r="L98" s="4">
        <v>6.00000324E-2</v>
      </c>
      <c r="M98" s="7">
        <v>31.152200000000001</v>
      </c>
      <c r="N98" s="7">
        <v>30.849799999999998</v>
      </c>
      <c r="O98" s="2">
        <v>30.941600000000001</v>
      </c>
      <c r="P98" s="2">
        <v>30.687799999999999</v>
      </c>
    </row>
    <row r="99" spans="1:16" x14ac:dyDescent="0.25">
      <c r="A99">
        <f t="shared" si="5"/>
        <v>96</v>
      </c>
      <c r="B99" s="1">
        <f t="shared" si="5"/>
        <v>45022</v>
      </c>
      <c r="C99" s="2">
        <v>27.433399999999999</v>
      </c>
      <c r="D99" s="2">
        <v>10.562000000000001</v>
      </c>
      <c r="E99" s="3">
        <v>99.9</v>
      </c>
      <c r="F99" s="3">
        <v>68.739999999999995</v>
      </c>
      <c r="G99" s="3">
        <v>22063.89</v>
      </c>
      <c r="H99" s="4">
        <v>2.6776890000000004</v>
      </c>
      <c r="I99" s="8" t="s">
        <v>21</v>
      </c>
      <c r="J99" s="8" t="s">
        <v>21</v>
      </c>
      <c r="K99" s="8" t="s">
        <v>21</v>
      </c>
      <c r="L99" s="4">
        <v>2.0000010799999999E-2</v>
      </c>
      <c r="M99" s="7">
        <v>30.972200000000001</v>
      </c>
      <c r="N99" s="7">
        <v>30.533000000000001</v>
      </c>
      <c r="O99" s="2">
        <v>30.911000000000001</v>
      </c>
      <c r="P99" s="2">
        <v>30.4682</v>
      </c>
    </row>
    <row r="100" spans="1:16" x14ac:dyDescent="0.25">
      <c r="A100">
        <f t="shared" si="5"/>
        <v>97</v>
      </c>
      <c r="B100" s="1">
        <f t="shared" si="5"/>
        <v>45023</v>
      </c>
      <c r="C100" s="2">
        <v>36.487400000000001</v>
      </c>
      <c r="D100" s="2">
        <v>11.371999999999996</v>
      </c>
      <c r="E100" s="3">
        <v>99.9</v>
      </c>
      <c r="F100" s="3">
        <v>65.010000000000005</v>
      </c>
      <c r="G100" s="3">
        <v>22850.15</v>
      </c>
      <c r="H100" s="4">
        <v>8.3730910000000005</v>
      </c>
      <c r="I100" s="8" t="s">
        <v>21</v>
      </c>
      <c r="J100" s="8" t="s">
        <v>21</v>
      </c>
      <c r="K100" s="8" t="s">
        <v>21</v>
      </c>
      <c r="L100" s="4">
        <v>0</v>
      </c>
      <c r="M100" s="7">
        <v>31.022600000000001</v>
      </c>
      <c r="N100" s="7">
        <v>30.2072</v>
      </c>
      <c r="O100" s="2">
        <v>30.891200000000001</v>
      </c>
      <c r="P100" s="2">
        <v>30.331399999999999</v>
      </c>
    </row>
    <row r="101" spans="1:16" x14ac:dyDescent="0.25">
      <c r="A101">
        <f t="shared" si="5"/>
        <v>98</v>
      </c>
      <c r="B101" s="1">
        <f t="shared" si="5"/>
        <v>45024</v>
      </c>
      <c r="C101" s="2">
        <v>43.808</v>
      </c>
      <c r="D101" s="2">
        <v>27.372199999999999</v>
      </c>
      <c r="E101" s="3">
        <v>91.5</v>
      </c>
      <c r="F101" s="3">
        <v>64.89</v>
      </c>
      <c r="G101" s="3">
        <v>22571.94</v>
      </c>
      <c r="H101" s="4">
        <v>11.668192000000001</v>
      </c>
      <c r="I101" s="8" t="s">
        <v>21</v>
      </c>
      <c r="J101" s="8" t="s">
        <v>21</v>
      </c>
      <c r="K101" s="8" t="s">
        <v>21</v>
      </c>
      <c r="L101" s="4">
        <v>0</v>
      </c>
      <c r="M101" s="7">
        <v>31.495999999999999</v>
      </c>
      <c r="N101" s="7">
        <v>30.833600000000001</v>
      </c>
      <c r="O101" s="2">
        <v>31.2836</v>
      </c>
      <c r="P101" s="2">
        <v>30.729199999999999</v>
      </c>
    </row>
    <row r="102" spans="1:16" x14ac:dyDescent="0.25">
      <c r="A102">
        <f t="shared" ref="A102:B117" si="6">1+A101</f>
        <v>99</v>
      </c>
      <c r="B102" s="1">
        <f t="shared" si="6"/>
        <v>45025</v>
      </c>
      <c r="C102" s="2">
        <v>45.564799999999998</v>
      </c>
      <c r="D102" s="2">
        <v>31.1252</v>
      </c>
      <c r="E102" s="3">
        <v>100</v>
      </c>
      <c r="F102" s="3">
        <v>61.37</v>
      </c>
      <c r="G102" s="3">
        <v>20258.52</v>
      </c>
      <c r="H102" s="4">
        <v>5.9906860000000002</v>
      </c>
      <c r="I102" s="8" t="s">
        <v>21</v>
      </c>
      <c r="J102" s="8" t="s">
        <v>21</v>
      </c>
      <c r="K102" s="8" t="s">
        <v>21</v>
      </c>
      <c r="L102" s="4">
        <v>0</v>
      </c>
      <c r="M102" s="7">
        <v>31.7714</v>
      </c>
      <c r="N102" s="7">
        <v>31.251200000000001</v>
      </c>
      <c r="O102" s="2">
        <v>31.524799999999999</v>
      </c>
      <c r="P102" s="2">
        <v>31.085599999999999</v>
      </c>
    </row>
    <row r="103" spans="1:16" x14ac:dyDescent="0.25">
      <c r="A103">
        <f t="shared" si="6"/>
        <v>100</v>
      </c>
      <c r="B103" s="1">
        <f t="shared" si="6"/>
        <v>45026</v>
      </c>
      <c r="C103" s="2">
        <v>48.596000000000004</v>
      </c>
      <c r="D103" s="15">
        <v>27.167000000000002</v>
      </c>
      <c r="E103" s="3">
        <v>100</v>
      </c>
      <c r="F103" s="3">
        <v>63.42</v>
      </c>
      <c r="G103" s="3">
        <v>22982.93</v>
      </c>
      <c r="H103" s="4">
        <v>4.9504810000000008</v>
      </c>
      <c r="I103" s="8" t="s">
        <v>21</v>
      </c>
      <c r="J103" s="8" t="s">
        <v>21</v>
      </c>
      <c r="K103" s="8" t="s">
        <v>21</v>
      </c>
      <c r="L103" s="4">
        <v>0</v>
      </c>
      <c r="M103" s="7">
        <v>31.8218</v>
      </c>
      <c r="N103" s="7">
        <v>31.19</v>
      </c>
      <c r="O103" s="2">
        <v>31.5608</v>
      </c>
      <c r="P103" s="2">
        <v>30.983000000000001</v>
      </c>
    </row>
    <row r="104" spans="1:16" x14ac:dyDescent="0.25">
      <c r="A104">
        <f t="shared" si="6"/>
        <v>101</v>
      </c>
      <c r="B104" s="1">
        <f t="shared" si="6"/>
        <v>45027</v>
      </c>
      <c r="C104" s="2">
        <v>60.655999999999999</v>
      </c>
      <c r="D104" s="15">
        <v>39.520400000000002</v>
      </c>
      <c r="E104" s="3">
        <v>94.4</v>
      </c>
      <c r="F104" s="3">
        <v>55.91</v>
      </c>
      <c r="G104" s="3">
        <v>22351.53</v>
      </c>
      <c r="H104" s="4">
        <v>8.1941310000000005</v>
      </c>
      <c r="I104" s="8" t="s">
        <v>21</v>
      </c>
      <c r="J104" s="8" t="s">
        <v>21</v>
      </c>
      <c r="K104" s="8" t="s">
        <v>21</v>
      </c>
      <c r="L104" s="4">
        <v>0</v>
      </c>
      <c r="M104" s="7">
        <v>37.7348</v>
      </c>
      <c r="N104" s="7">
        <v>31.6526</v>
      </c>
      <c r="O104" s="2">
        <v>32.127800000000001</v>
      </c>
      <c r="P104" s="2">
        <v>31.350200000000001</v>
      </c>
    </row>
    <row r="105" spans="1:16" x14ac:dyDescent="0.25">
      <c r="A105">
        <f t="shared" si="6"/>
        <v>102</v>
      </c>
      <c r="B105" s="1">
        <f t="shared" si="6"/>
        <v>45028</v>
      </c>
      <c r="C105" s="2">
        <v>60.655999999999999</v>
      </c>
      <c r="D105" s="2">
        <v>34.176200000000001</v>
      </c>
      <c r="E105" s="3">
        <v>100</v>
      </c>
      <c r="F105" s="3">
        <v>55.01</v>
      </c>
      <c r="G105" s="3">
        <v>21632.560000000001</v>
      </c>
      <c r="H105" s="4">
        <v>7.1091860000000002</v>
      </c>
      <c r="I105" s="8" t="s">
        <v>21</v>
      </c>
      <c r="J105" s="8" t="s">
        <v>21</v>
      </c>
      <c r="K105" s="8" t="s">
        <v>21</v>
      </c>
      <c r="L105" s="4">
        <v>0</v>
      </c>
      <c r="M105" s="7">
        <v>43.604600000000005</v>
      </c>
      <c r="N105" s="7">
        <v>32.376199999999997</v>
      </c>
      <c r="O105" s="2">
        <v>36.778999999999996</v>
      </c>
      <c r="P105" s="2">
        <v>31.812799999999999</v>
      </c>
    </row>
    <row r="106" spans="1:16" x14ac:dyDescent="0.25">
      <c r="A106">
        <f t="shared" si="6"/>
        <v>103</v>
      </c>
      <c r="B106" s="1">
        <f t="shared" si="6"/>
        <v>45029</v>
      </c>
      <c r="C106" s="2">
        <v>74.156000000000006</v>
      </c>
      <c r="D106" s="2">
        <v>34.143799999999999</v>
      </c>
      <c r="E106" s="3">
        <v>100</v>
      </c>
      <c r="F106" s="3">
        <v>52.79</v>
      </c>
      <c r="G106" s="3">
        <v>20966.009999999998</v>
      </c>
      <c r="H106" s="4">
        <v>5.3397190000000005</v>
      </c>
      <c r="I106" s="8" t="s">
        <v>21</v>
      </c>
      <c r="J106" s="8" t="s">
        <v>21</v>
      </c>
      <c r="K106" s="8" t="s">
        <v>21</v>
      </c>
      <c r="L106" s="4">
        <v>0</v>
      </c>
      <c r="M106" s="7">
        <v>49.73</v>
      </c>
      <c r="N106" s="7">
        <v>32.6768</v>
      </c>
      <c r="O106" s="2">
        <v>42.549799999999998</v>
      </c>
      <c r="P106" s="2">
        <v>32.266399999999997</v>
      </c>
    </row>
    <row r="107" spans="1:16" x14ac:dyDescent="0.25">
      <c r="A107">
        <f t="shared" si="6"/>
        <v>104</v>
      </c>
      <c r="B107" s="1">
        <f t="shared" si="6"/>
        <v>45030</v>
      </c>
      <c r="C107" s="2">
        <v>45.062600000000003</v>
      </c>
      <c r="D107" s="2">
        <v>35.385800000000003</v>
      </c>
      <c r="E107" s="3">
        <v>100</v>
      </c>
      <c r="F107" s="3">
        <v>99</v>
      </c>
      <c r="G107" s="3">
        <v>12410.09</v>
      </c>
      <c r="H107" s="4">
        <v>11.471336000000001</v>
      </c>
      <c r="I107" s="8" t="s">
        <v>21</v>
      </c>
      <c r="J107" s="8" t="s">
        <v>21</v>
      </c>
      <c r="K107" s="8" t="s">
        <v>21</v>
      </c>
      <c r="L107" s="4">
        <v>1.0000005399999999E-2</v>
      </c>
      <c r="M107" s="7">
        <v>43.582999999999998</v>
      </c>
      <c r="N107" s="7">
        <v>36.613399999999999</v>
      </c>
      <c r="O107" s="2">
        <v>40.4636</v>
      </c>
      <c r="P107" s="2">
        <v>35.468600000000002</v>
      </c>
    </row>
    <row r="108" spans="1:16" x14ac:dyDescent="0.25">
      <c r="A108">
        <f t="shared" si="6"/>
        <v>105</v>
      </c>
      <c r="B108" s="1">
        <f t="shared" si="6"/>
        <v>45031</v>
      </c>
      <c r="C108" s="2">
        <v>38.294600000000003</v>
      </c>
      <c r="D108" s="2">
        <v>30.270199999999999</v>
      </c>
      <c r="E108" s="3">
        <v>100</v>
      </c>
      <c r="F108" s="3">
        <v>96.1</v>
      </c>
      <c r="G108" s="3">
        <v>3992.9450000000002</v>
      </c>
      <c r="H108" s="4">
        <v>17.083969</v>
      </c>
      <c r="I108" s="8" t="s">
        <v>21</v>
      </c>
      <c r="J108" s="8" t="s">
        <v>21</v>
      </c>
      <c r="K108" s="8" t="s">
        <v>21</v>
      </c>
      <c r="L108" s="4">
        <v>2.0000010799999999E-2</v>
      </c>
      <c r="M108" s="7">
        <v>37.606999999999999</v>
      </c>
      <c r="N108" s="7">
        <v>32.930599999999998</v>
      </c>
      <c r="O108" s="2">
        <v>36.536000000000001</v>
      </c>
      <c r="P108" s="2">
        <v>32.923400000000001</v>
      </c>
    </row>
    <row r="109" spans="1:16" x14ac:dyDescent="0.25">
      <c r="A109">
        <f t="shared" si="6"/>
        <v>106</v>
      </c>
      <c r="B109" s="1">
        <f t="shared" si="6"/>
        <v>45032</v>
      </c>
      <c r="C109" s="2">
        <v>42.126800000000003</v>
      </c>
      <c r="D109" s="2">
        <v>28.360400000000002</v>
      </c>
      <c r="E109" s="3">
        <v>100</v>
      </c>
      <c r="F109" s="3">
        <v>63.09</v>
      </c>
      <c r="G109" s="3">
        <v>14796.9</v>
      </c>
      <c r="H109" s="4">
        <v>21.340979999999998</v>
      </c>
      <c r="I109" s="8" t="s">
        <v>21</v>
      </c>
      <c r="J109" s="8" t="s">
        <v>21</v>
      </c>
      <c r="K109" s="8" t="s">
        <v>21</v>
      </c>
      <c r="L109" s="4">
        <v>5.0000026999999996E-2</v>
      </c>
      <c r="M109" s="7">
        <v>36.442399999999999</v>
      </c>
      <c r="N109" s="7">
        <v>32.003599999999999</v>
      </c>
      <c r="O109" s="2">
        <v>34.829599999999999</v>
      </c>
      <c r="P109" s="2">
        <v>31.9694</v>
      </c>
    </row>
    <row r="110" spans="1:16" x14ac:dyDescent="0.25">
      <c r="A110">
        <f t="shared" si="6"/>
        <v>107</v>
      </c>
      <c r="B110" s="1">
        <f t="shared" si="6"/>
        <v>45033</v>
      </c>
      <c r="C110" s="2">
        <v>48.596000000000004</v>
      </c>
      <c r="D110" s="2">
        <v>29.708600000000001</v>
      </c>
      <c r="E110" s="3">
        <v>100</v>
      </c>
      <c r="F110" s="3">
        <v>50.19</v>
      </c>
      <c r="G110" s="3">
        <v>22849.77</v>
      </c>
      <c r="H110" s="4">
        <v>12.981311</v>
      </c>
      <c r="I110" s="8" t="s">
        <v>21</v>
      </c>
      <c r="J110" s="8" t="s">
        <v>21</v>
      </c>
      <c r="K110" s="8" t="s">
        <v>21</v>
      </c>
      <c r="L110" s="4">
        <v>0</v>
      </c>
      <c r="M110" s="7">
        <v>41.320399999999999</v>
      </c>
      <c r="N110" s="7">
        <v>32.2988</v>
      </c>
      <c r="O110" s="2">
        <v>38.372</v>
      </c>
      <c r="P110" s="2">
        <v>32.2592</v>
      </c>
    </row>
    <row r="111" spans="1:16" x14ac:dyDescent="0.25">
      <c r="A111">
        <f t="shared" si="6"/>
        <v>108</v>
      </c>
      <c r="B111" s="1">
        <f t="shared" si="6"/>
        <v>45034</v>
      </c>
      <c r="C111" s="2">
        <v>52.915999999999997</v>
      </c>
      <c r="D111" s="2">
        <v>29.742799999999999</v>
      </c>
      <c r="E111" s="3">
        <v>99.9</v>
      </c>
      <c r="F111" s="3">
        <v>31.97</v>
      </c>
      <c r="G111" s="3">
        <v>22200.25</v>
      </c>
      <c r="H111" s="4">
        <v>9.7488460000000003</v>
      </c>
      <c r="I111" s="8" t="s">
        <v>21</v>
      </c>
      <c r="J111" s="8" t="s">
        <v>21</v>
      </c>
      <c r="K111" s="8" t="s">
        <v>21</v>
      </c>
      <c r="L111" s="4">
        <v>0</v>
      </c>
      <c r="M111" s="7">
        <v>43.150999999999996</v>
      </c>
      <c r="N111" s="7">
        <v>33.043999999999997</v>
      </c>
      <c r="O111" s="2">
        <v>39.599600000000002</v>
      </c>
      <c r="P111" s="2">
        <v>33.036799999999999</v>
      </c>
    </row>
    <row r="112" spans="1:16" x14ac:dyDescent="0.25">
      <c r="A112">
        <f t="shared" si="6"/>
        <v>109</v>
      </c>
      <c r="B112" s="1">
        <f t="shared" si="6"/>
        <v>45035</v>
      </c>
      <c r="C112" s="2">
        <v>44.805199999999999</v>
      </c>
      <c r="D112" s="2">
        <v>35.945599999999999</v>
      </c>
      <c r="E112" s="3">
        <v>100</v>
      </c>
      <c r="F112" s="3">
        <v>52.96</v>
      </c>
      <c r="G112" s="3">
        <v>6585.4210000000003</v>
      </c>
      <c r="H112" s="4">
        <v>17.202530000000003</v>
      </c>
      <c r="I112" s="8" t="s">
        <v>21</v>
      </c>
      <c r="J112" s="8" t="s">
        <v>21</v>
      </c>
      <c r="K112" s="8" t="s">
        <v>21</v>
      </c>
      <c r="L112" s="4">
        <v>0.47992151899999996</v>
      </c>
      <c r="M112" s="7">
        <v>38.593400000000003</v>
      </c>
      <c r="N112" s="7">
        <v>35.698999999999998</v>
      </c>
      <c r="O112" s="2">
        <v>37.7744</v>
      </c>
      <c r="P112" s="2">
        <v>35.148200000000003</v>
      </c>
    </row>
    <row r="113" spans="1:16" x14ac:dyDescent="0.25">
      <c r="A113">
        <f t="shared" si="6"/>
        <v>110</v>
      </c>
      <c r="B113" s="1">
        <f t="shared" si="6"/>
        <v>45036</v>
      </c>
      <c r="C113" s="2">
        <v>36.959000000000003</v>
      </c>
      <c r="D113" s="2">
        <v>31.526599999999998</v>
      </c>
      <c r="E113" s="3">
        <v>99.9</v>
      </c>
      <c r="F113" s="3">
        <v>99.8</v>
      </c>
      <c r="G113" s="3">
        <v>3825.4090000000001</v>
      </c>
      <c r="H113" s="4">
        <v>9.6056779999999993</v>
      </c>
      <c r="I113" s="8" t="s">
        <v>21</v>
      </c>
      <c r="J113" s="8" t="s">
        <v>21</v>
      </c>
      <c r="K113" s="8" t="s">
        <v>21</v>
      </c>
      <c r="L113" s="4">
        <v>0.26000014039999997</v>
      </c>
      <c r="M113" s="7">
        <v>36.521599999999999</v>
      </c>
      <c r="N113" s="7">
        <v>33.101599999999998</v>
      </c>
      <c r="O113" s="2">
        <v>35.916800000000002</v>
      </c>
      <c r="P113" s="2">
        <v>33.146599999999999</v>
      </c>
    </row>
    <row r="114" spans="1:16" x14ac:dyDescent="0.25">
      <c r="A114">
        <f t="shared" si="6"/>
        <v>111</v>
      </c>
      <c r="B114" s="1">
        <f t="shared" si="6"/>
        <v>45037</v>
      </c>
      <c r="C114" s="2">
        <v>33.484999999999999</v>
      </c>
      <c r="D114" s="2">
        <v>28.157</v>
      </c>
      <c r="E114" s="3">
        <v>100</v>
      </c>
      <c r="F114" s="3">
        <v>89.4</v>
      </c>
      <c r="G114" s="3">
        <v>13964.35</v>
      </c>
      <c r="H114" s="4">
        <v>15.654526000000001</v>
      </c>
      <c r="I114" s="8" t="s">
        <v>21</v>
      </c>
      <c r="J114" s="8" t="s">
        <v>21</v>
      </c>
      <c r="K114" s="8" t="s">
        <v>21</v>
      </c>
      <c r="L114" s="4">
        <v>1.0000005399999999E-2</v>
      </c>
      <c r="M114" s="7">
        <v>35.834000000000003</v>
      </c>
      <c r="N114" s="7">
        <v>32.284399999999998</v>
      </c>
      <c r="O114" s="2">
        <v>34.559600000000003</v>
      </c>
      <c r="P114" s="2">
        <v>32.287999999999997</v>
      </c>
    </row>
    <row r="115" spans="1:16" x14ac:dyDescent="0.25">
      <c r="A115">
        <f t="shared" si="6"/>
        <v>112</v>
      </c>
      <c r="B115" s="1">
        <f t="shared" si="6"/>
        <v>45038</v>
      </c>
      <c r="C115" s="2">
        <v>37.718600000000002</v>
      </c>
      <c r="D115" s="2">
        <v>26.956400000000002</v>
      </c>
      <c r="E115" s="3">
        <v>99.9</v>
      </c>
      <c r="F115" s="3">
        <v>67.67</v>
      </c>
      <c r="G115" s="3">
        <v>19911.34</v>
      </c>
      <c r="H115" s="4">
        <v>16.019157</v>
      </c>
      <c r="I115" s="8" t="s">
        <v>21</v>
      </c>
      <c r="J115" s="8" t="s">
        <v>21</v>
      </c>
      <c r="K115" s="8" t="s">
        <v>21</v>
      </c>
      <c r="L115" s="4">
        <v>0</v>
      </c>
      <c r="M115" s="7">
        <v>37.284799999999997</v>
      </c>
      <c r="N115" s="7">
        <v>32.376199999999997</v>
      </c>
      <c r="O115" s="2">
        <v>35.553199999999997</v>
      </c>
      <c r="P115" s="2">
        <v>32.354599999999998</v>
      </c>
    </row>
    <row r="116" spans="1:16" x14ac:dyDescent="0.25">
      <c r="A116">
        <f t="shared" si="6"/>
        <v>113</v>
      </c>
      <c r="B116" s="1">
        <f t="shared" si="6"/>
        <v>45039</v>
      </c>
      <c r="C116" s="2">
        <v>43.591999999999999</v>
      </c>
      <c r="D116" s="2">
        <v>27.264200000000002</v>
      </c>
      <c r="E116" s="3">
        <v>100</v>
      </c>
      <c r="F116" s="3">
        <v>45.27</v>
      </c>
      <c r="G116" s="3">
        <v>18765.75</v>
      </c>
      <c r="H116" s="4">
        <v>6.1942530000000007</v>
      </c>
      <c r="I116" s="8" t="s">
        <v>21</v>
      </c>
      <c r="J116" s="8" t="s">
        <v>21</v>
      </c>
      <c r="K116" s="8" t="s">
        <v>21</v>
      </c>
      <c r="L116" s="4">
        <v>3.00000162E-2</v>
      </c>
      <c r="M116" s="7">
        <v>40.814599999999999</v>
      </c>
      <c r="N116" s="7">
        <v>32.656999999999996</v>
      </c>
      <c r="O116" s="2">
        <v>37.979599999999998</v>
      </c>
      <c r="P116" s="2">
        <v>32.748800000000003</v>
      </c>
    </row>
    <row r="117" spans="1:16" x14ac:dyDescent="0.25">
      <c r="A117">
        <f t="shared" si="6"/>
        <v>114</v>
      </c>
      <c r="B117" s="1">
        <f t="shared" si="6"/>
        <v>45040</v>
      </c>
      <c r="C117" s="2">
        <v>46.49</v>
      </c>
      <c r="D117" s="2">
        <v>25.215800000000002</v>
      </c>
      <c r="E117" s="3">
        <v>100</v>
      </c>
      <c r="F117" s="3">
        <v>32.549999999999997</v>
      </c>
      <c r="G117" s="3">
        <v>19564.580000000002</v>
      </c>
      <c r="H117" s="4">
        <v>3.4695870000000002</v>
      </c>
      <c r="I117" s="8" t="s">
        <v>21</v>
      </c>
      <c r="J117" s="8" t="s">
        <v>21</v>
      </c>
      <c r="K117" s="8" t="s">
        <v>21</v>
      </c>
      <c r="L117" s="4">
        <v>0</v>
      </c>
      <c r="M117" s="7">
        <v>43.997</v>
      </c>
      <c r="N117" s="7">
        <v>33.486800000000002</v>
      </c>
      <c r="O117" s="2">
        <v>40.625599999999999</v>
      </c>
      <c r="P117" s="2">
        <v>33.619999999999997</v>
      </c>
    </row>
    <row r="118" spans="1:16" x14ac:dyDescent="0.25">
      <c r="A118">
        <f t="shared" ref="A118:B133" si="7">1+A117</f>
        <v>115</v>
      </c>
      <c r="B118" s="1">
        <f t="shared" si="7"/>
        <v>45041</v>
      </c>
      <c r="C118" s="2">
        <v>49.405999999999999</v>
      </c>
      <c r="D118" s="2">
        <v>28.776199999999999</v>
      </c>
      <c r="E118" s="3">
        <v>84.9</v>
      </c>
      <c r="F118" s="3">
        <v>31.59</v>
      </c>
      <c r="G118" s="3">
        <v>24688.38</v>
      </c>
      <c r="H118" s="4">
        <v>4.6507230000000011</v>
      </c>
      <c r="I118" s="8" t="s">
        <v>21</v>
      </c>
      <c r="J118" s="8" t="s">
        <v>21</v>
      </c>
      <c r="K118" s="8" t="s">
        <v>21</v>
      </c>
      <c r="L118" s="4">
        <v>0</v>
      </c>
      <c r="M118" s="7">
        <v>45.316400000000002</v>
      </c>
      <c r="N118" s="7">
        <v>34.269799999999996</v>
      </c>
      <c r="O118" s="2">
        <v>41.743400000000001</v>
      </c>
      <c r="P118" s="2">
        <v>34.530799999999999</v>
      </c>
    </row>
    <row r="119" spans="1:16" x14ac:dyDescent="0.25">
      <c r="A119">
        <f t="shared" si="7"/>
        <v>116</v>
      </c>
      <c r="B119" s="1">
        <f t="shared" si="7"/>
        <v>45042</v>
      </c>
      <c r="C119" s="2">
        <v>50.738</v>
      </c>
      <c r="D119" s="2">
        <v>30.471800000000002</v>
      </c>
      <c r="E119" s="3">
        <v>100</v>
      </c>
      <c r="F119" s="3">
        <v>45.92</v>
      </c>
      <c r="G119" s="3">
        <v>11672.22</v>
      </c>
      <c r="H119" s="4">
        <v>8.0375410000000009</v>
      </c>
      <c r="I119" s="8" t="s">
        <v>21</v>
      </c>
      <c r="J119" s="8" t="s">
        <v>21</v>
      </c>
      <c r="K119" s="8" t="s">
        <v>21</v>
      </c>
      <c r="L119" s="4">
        <v>0.15000008100000001</v>
      </c>
      <c r="M119" s="7">
        <v>40.2224</v>
      </c>
      <c r="N119" s="7">
        <v>35.0456</v>
      </c>
      <c r="O119" s="2">
        <v>39.052399999999999</v>
      </c>
      <c r="P119" s="2">
        <v>35.223799999999997</v>
      </c>
    </row>
    <row r="120" spans="1:16" x14ac:dyDescent="0.25">
      <c r="A120">
        <f t="shared" si="7"/>
        <v>117</v>
      </c>
      <c r="B120" s="1">
        <f t="shared" si="7"/>
        <v>45043</v>
      </c>
      <c r="C120" s="2">
        <v>59.648000000000003</v>
      </c>
      <c r="D120" s="2">
        <v>35.088799999999999</v>
      </c>
      <c r="E120" s="3">
        <v>100</v>
      </c>
      <c r="F120" s="3">
        <v>50.44</v>
      </c>
      <c r="G120" s="3">
        <v>10987.26</v>
      </c>
      <c r="H120" s="4">
        <v>8.0845179999999992</v>
      </c>
      <c r="I120" s="8" t="s">
        <v>21</v>
      </c>
      <c r="J120" s="8" t="s">
        <v>21</v>
      </c>
      <c r="K120" s="8" t="s">
        <v>21</v>
      </c>
      <c r="L120" s="4">
        <v>6.00000324E-2</v>
      </c>
      <c r="M120" s="7">
        <v>45.004999999999995</v>
      </c>
      <c r="N120" s="7">
        <v>37.587200000000003</v>
      </c>
      <c r="O120" s="2">
        <v>42.216799999999999</v>
      </c>
      <c r="P120" s="2">
        <v>37.160600000000002</v>
      </c>
    </row>
    <row r="121" spans="1:16" x14ac:dyDescent="0.25">
      <c r="A121">
        <f t="shared" si="7"/>
        <v>118</v>
      </c>
      <c r="B121" s="1">
        <f t="shared" si="7"/>
        <v>45044</v>
      </c>
      <c r="C121" s="2">
        <v>55.292000000000002</v>
      </c>
      <c r="D121" s="2">
        <v>35.887999999999998</v>
      </c>
      <c r="E121" s="3">
        <v>100</v>
      </c>
      <c r="F121" s="3">
        <v>48.62</v>
      </c>
      <c r="G121" s="3">
        <v>14156.69</v>
      </c>
      <c r="H121" s="4">
        <v>11.368434000000001</v>
      </c>
      <c r="I121" s="8" t="s">
        <v>21</v>
      </c>
      <c r="J121" s="8" t="s">
        <v>21</v>
      </c>
      <c r="K121" s="8" t="s">
        <v>21</v>
      </c>
      <c r="L121" s="4">
        <v>0</v>
      </c>
      <c r="M121" s="7">
        <v>45.7286</v>
      </c>
      <c r="N121" s="7">
        <v>40.524799999999999</v>
      </c>
      <c r="O121" s="2">
        <v>42.9422</v>
      </c>
      <c r="P121" s="2">
        <v>39.709400000000002</v>
      </c>
    </row>
    <row r="122" spans="1:16" x14ac:dyDescent="0.25">
      <c r="A122">
        <f t="shared" si="7"/>
        <v>119</v>
      </c>
      <c r="B122" s="1">
        <f t="shared" si="7"/>
        <v>45045</v>
      </c>
      <c r="C122" s="2">
        <v>52.286000000000001</v>
      </c>
      <c r="D122" s="2">
        <v>31.130600000000001</v>
      </c>
      <c r="E122" s="3">
        <v>100</v>
      </c>
      <c r="F122" s="3">
        <v>51.07</v>
      </c>
      <c r="G122" s="3">
        <v>12352.1</v>
      </c>
      <c r="H122" s="4">
        <v>10.520611000000001</v>
      </c>
      <c r="I122" s="8" t="s">
        <v>21</v>
      </c>
      <c r="J122" s="8" t="s">
        <v>21</v>
      </c>
      <c r="K122" s="8" t="s">
        <v>21</v>
      </c>
      <c r="L122" s="4">
        <v>4.0000021599999998E-2</v>
      </c>
      <c r="M122" s="7">
        <v>42.385999999999996</v>
      </c>
      <c r="N122" s="7">
        <v>36.348799999999997</v>
      </c>
      <c r="O122" s="2">
        <v>40.909999999999997</v>
      </c>
      <c r="P122" s="2">
        <v>36.8294</v>
      </c>
    </row>
    <row r="123" spans="1:16" x14ac:dyDescent="0.25">
      <c r="A123">
        <f t="shared" si="7"/>
        <v>120</v>
      </c>
      <c r="B123" s="1">
        <f t="shared" si="7"/>
        <v>45046</v>
      </c>
      <c r="C123" s="2">
        <v>54.212000000000003</v>
      </c>
      <c r="D123" s="2">
        <v>32.808199999999999</v>
      </c>
      <c r="E123" s="3">
        <v>100</v>
      </c>
      <c r="F123" s="3">
        <v>38.229999999999997</v>
      </c>
      <c r="G123" s="3">
        <v>23121.96</v>
      </c>
      <c r="H123" s="4">
        <v>20.28959</v>
      </c>
      <c r="I123" s="8" t="s">
        <v>21</v>
      </c>
      <c r="J123" s="8" t="s">
        <v>21</v>
      </c>
      <c r="K123" s="8" t="s">
        <v>21</v>
      </c>
      <c r="L123" s="4">
        <v>0</v>
      </c>
      <c r="M123" s="7">
        <v>42.567800000000005</v>
      </c>
      <c r="N123" s="7">
        <v>35.486600000000003</v>
      </c>
      <c r="O123" s="2">
        <v>40.445599999999999</v>
      </c>
      <c r="P123" s="2">
        <v>35.988799999999998</v>
      </c>
    </row>
    <row r="124" spans="1:16" x14ac:dyDescent="0.25">
      <c r="A124">
        <f t="shared" si="7"/>
        <v>121</v>
      </c>
      <c r="B124" s="1">
        <f t="shared" si="7"/>
        <v>45047</v>
      </c>
      <c r="C124" s="2">
        <v>53.870000000000005</v>
      </c>
      <c r="D124" s="2">
        <v>31.495999999999999</v>
      </c>
      <c r="E124" s="3">
        <v>100</v>
      </c>
      <c r="F124" s="3">
        <v>33</v>
      </c>
      <c r="G124" s="3">
        <v>23834.799999999999</v>
      </c>
      <c r="H124" s="4">
        <v>16.723812000000002</v>
      </c>
      <c r="I124" s="8" t="s">
        <v>21</v>
      </c>
      <c r="J124" s="8" t="s">
        <v>21</v>
      </c>
      <c r="K124" s="8" t="s">
        <v>21</v>
      </c>
      <c r="L124" s="4">
        <v>0</v>
      </c>
      <c r="M124" s="7">
        <v>43.581199999999995</v>
      </c>
      <c r="N124" s="7">
        <v>35.187800000000003</v>
      </c>
      <c r="O124" s="2">
        <v>41.027000000000001</v>
      </c>
      <c r="P124" s="2">
        <v>35.686399999999999</v>
      </c>
    </row>
    <row r="125" spans="1:16" x14ac:dyDescent="0.25">
      <c r="A125">
        <f t="shared" si="7"/>
        <v>122</v>
      </c>
      <c r="B125" s="1">
        <f t="shared" si="7"/>
        <v>45048</v>
      </c>
      <c r="C125" s="2">
        <v>61.483999999999995</v>
      </c>
      <c r="D125" s="2">
        <v>30.594200000000001</v>
      </c>
      <c r="E125" s="3">
        <v>100</v>
      </c>
      <c r="F125" s="3">
        <v>17.29</v>
      </c>
      <c r="G125" s="3">
        <v>25868.3</v>
      </c>
      <c r="H125" s="4">
        <v>13.529376000000001</v>
      </c>
      <c r="I125" s="8">
        <v>6</v>
      </c>
      <c r="J125" s="8">
        <v>0</v>
      </c>
      <c r="K125" s="6">
        <v>6</v>
      </c>
      <c r="L125" s="4">
        <v>0</v>
      </c>
      <c r="M125" s="7">
        <v>45.9176</v>
      </c>
      <c r="N125" s="7">
        <v>35.166200000000003</v>
      </c>
      <c r="O125" s="2">
        <v>42.853999999999999</v>
      </c>
      <c r="P125" s="2">
        <v>35.763800000000003</v>
      </c>
    </row>
    <row r="126" spans="1:16" x14ac:dyDescent="0.25">
      <c r="A126">
        <f t="shared" si="7"/>
        <v>123</v>
      </c>
      <c r="B126" s="1">
        <f t="shared" si="7"/>
        <v>45049</v>
      </c>
      <c r="C126" s="2">
        <v>73.183999999999997</v>
      </c>
      <c r="D126" s="2">
        <v>34.43</v>
      </c>
      <c r="E126" s="3">
        <v>100</v>
      </c>
      <c r="F126" s="3">
        <v>17.11</v>
      </c>
      <c r="G126" s="3">
        <v>24883.39</v>
      </c>
      <c r="H126" s="4">
        <v>4.0556809999999999</v>
      </c>
      <c r="I126" s="8">
        <v>18</v>
      </c>
      <c r="J126" s="6">
        <v>4</v>
      </c>
      <c r="K126" s="6">
        <v>20</v>
      </c>
      <c r="L126" s="4">
        <v>0</v>
      </c>
      <c r="M126" s="7">
        <v>53.996000000000002</v>
      </c>
      <c r="N126" s="7">
        <v>36.741199999999999</v>
      </c>
      <c r="O126" s="2">
        <v>49.28</v>
      </c>
      <c r="P126" s="2">
        <v>37.250599999999999</v>
      </c>
    </row>
    <row r="127" spans="1:16" x14ac:dyDescent="0.25">
      <c r="A127">
        <f t="shared" si="7"/>
        <v>124</v>
      </c>
      <c r="B127" s="1">
        <f t="shared" si="7"/>
        <v>45050</v>
      </c>
      <c r="C127" s="2">
        <v>74.641999999999996</v>
      </c>
      <c r="D127" s="2">
        <v>41.216000000000001</v>
      </c>
      <c r="E127" s="3">
        <v>84.2</v>
      </c>
      <c r="F127" s="3">
        <v>16.739999999999998</v>
      </c>
      <c r="G127" s="3">
        <v>21172.12</v>
      </c>
      <c r="H127" s="4">
        <v>5.5276270000000007</v>
      </c>
      <c r="I127" s="8">
        <v>30</v>
      </c>
      <c r="J127" s="6">
        <v>12</v>
      </c>
      <c r="K127" s="6">
        <v>38</v>
      </c>
      <c r="L127" s="4">
        <v>0</v>
      </c>
      <c r="M127" s="7">
        <v>55.957999999999998</v>
      </c>
      <c r="N127" s="7">
        <v>42.886400000000002</v>
      </c>
      <c r="O127" s="2">
        <v>51.602000000000004</v>
      </c>
      <c r="P127" s="2">
        <v>42.8018</v>
      </c>
    </row>
    <row r="128" spans="1:16" x14ac:dyDescent="0.25">
      <c r="A128">
        <f t="shared" si="7"/>
        <v>125</v>
      </c>
      <c r="B128" s="1">
        <f t="shared" si="7"/>
        <v>45051</v>
      </c>
      <c r="C128" s="2">
        <v>73.507999999999996</v>
      </c>
      <c r="D128" s="2">
        <v>45.354199999999999</v>
      </c>
      <c r="E128" s="3">
        <v>79.27</v>
      </c>
      <c r="F128" s="3">
        <v>31.93</v>
      </c>
      <c r="G128" s="3">
        <v>25150.23</v>
      </c>
      <c r="H128" s="4">
        <v>11.988083000000001</v>
      </c>
      <c r="I128" s="8">
        <v>42</v>
      </c>
      <c r="J128" s="6">
        <v>21</v>
      </c>
      <c r="K128" s="6">
        <v>57</v>
      </c>
      <c r="L128" s="4">
        <v>0</v>
      </c>
      <c r="M128" s="7">
        <v>56.678000000000004</v>
      </c>
      <c r="N128" s="7">
        <v>45.163399999999996</v>
      </c>
      <c r="O128" s="2">
        <v>52.555999999999997</v>
      </c>
      <c r="P128" s="2">
        <v>44.916800000000002</v>
      </c>
    </row>
    <row r="129" spans="1:16" x14ac:dyDescent="0.25">
      <c r="A129">
        <f t="shared" si="7"/>
        <v>126</v>
      </c>
      <c r="B129" s="1">
        <f t="shared" si="7"/>
        <v>45052</v>
      </c>
      <c r="C129" s="2">
        <v>59.414000000000001</v>
      </c>
      <c r="D129" s="2">
        <v>48.164000000000001</v>
      </c>
      <c r="E129" s="3">
        <v>100</v>
      </c>
      <c r="F129" s="3">
        <v>77.97</v>
      </c>
      <c r="G129" s="3">
        <v>4495.9539999999997</v>
      </c>
      <c r="H129" s="4">
        <v>12.679316</v>
      </c>
      <c r="I129" s="8">
        <v>47</v>
      </c>
      <c r="J129" s="6">
        <v>25</v>
      </c>
      <c r="K129" s="6">
        <v>71</v>
      </c>
      <c r="L129" s="4">
        <v>7.0000037799999998E-2</v>
      </c>
      <c r="M129" s="7">
        <v>51.944000000000003</v>
      </c>
      <c r="N129" s="7">
        <v>47.695999999999998</v>
      </c>
      <c r="O129" s="2">
        <v>50.756</v>
      </c>
      <c r="P129" s="2">
        <v>46.921999999999997</v>
      </c>
    </row>
    <row r="130" spans="1:16" x14ac:dyDescent="0.25">
      <c r="A130">
        <f t="shared" si="7"/>
        <v>127</v>
      </c>
      <c r="B130" s="1">
        <f t="shared" si="7"/>
        <v>45053</v>
      </c>
      <c r="C130" s="2">
        <v>66.686000000000007</v>
      </c>
      <c r="D130" s="2">
        <v>45.019399999999997</v>
      </c>
      <c r="E130" s="3">
        <v>100</v>
      </c>
      <c r="F130" s="3">
        <v>53.73</v>
      </c>
      <c r="G130" s="3">
        <v>18192.77</v>
      </c>
      <c r="H130" s="4">
        <v>8.8361499999999999</v>
      </c>
      <c r="I130" s="6">
        <v>55</v>
      </c>
      <c r="J130" s="6">
        <v>31</v>
      </c>
      <c r="K130" s="6">
        <v>87</v>
      </c>
      <c r="L130" s="4">
        <v>0</v>
      </c>
      <c r="M130" s="7">
        <v>56.281999999999996</v>
      </c>
      <c r="N130" s="7">
        <v>47.678000000000004</v>
      </c>
      <c r="O130" s="2">
        <v>52.61</v>
      </c>
      <c r="P130" s="2">
        <v>46.76</v>
      </c>
    </row>
    <row r="131" spans="1:16" x14ac:dyDescent="0.25">
      <c r="A131">
        <f t="shared" si="7"/>
        <v>128</v>
      </c>
      <c r="B131" s="1">
        <f t="shared" si="7"/>
        <v>45054</v>
      </c>
      <c r="C131" s="2">
        <v>65.39</v>
      </c>
      <c r="D131" s="2">
        <v>46.832000000000001</v>
      </c>
      <c r="E131" s="3">
        <v>100</v>
      </c>
      <c r="F131" s="3">
        <v>51.67</v>
      </c>
      <c r="G131" s="3">
        <v>16119.2</v>
      </c>
      <c r="H131" s="4">
        <v>5.357615</v>
      </c>
      <c r="I131" s="6">
        <v>63</v>
      </c>
      <c r="J131" s="6">
        <v>37</v>
      </c>
      <c r="K131" s="6">
        <v>103</v>
      </c>
      <c r="L131" s="4">
        <v>0</v>
      </c>
      <c r="M131" s="7">
        <v>57.182000000000002</v>
      </c>
      <c r="N131" s="7">
        <v>48.02</v>
      </c>
      <c r="O131" s="2">
        <v>53.564</v>
      </c>
      <c r="P131" s="2">
        <v>47.462000000000003</v>
      </c>
    </row>
    <row r="132" spans="1:16" x14ac:dyDescent="0.25">
      <c r="A132">
        <f t="shared" si="7"/>
        <v>129</v>
      </c>
      <c r="B132" s="1">
        <f t="shared" si="7"/>
        <v>45055</v>
      </c>
      <c r="C132" s="2">
        <v>74.353999999999999</v>
      </c>
      <c r="D132" s="2">
        <v>46.034599999999998</v>
      </c>
      <c r="E132" s="3">
        <v>100</v>
      </c>
      <c r="F132" s="3">
        <v>45.63</v>
      </c>
      <c r="G132" s="3">
        <v>12840.96</v>
      </c>
      <c r="H132" s="4">
        <v>7.9860899999999999</v>
      </c>
      <c r="I132" s="6">
        <v>75</v>
      </c>
      <c r="J132" s="6">
        <v>47</v>
      </c>
      <c r="K132" s="6">
        <v>123</v>
      </c>
      <c r="L132" s="4">
        <v>0.65000035099999998</v>
      </c>
      <c r="M132" s="7">
        <v>57.811999999999998</v>
      </c>
      <c r="N132" s="7">
        <v>47.966000000000001</v>
      </c>
      <c r="O132" s="2">
        <v>55.094000000000001</v>
      </c>
      <c r="P132" s="2">
        <v>48.02</v>
      </c>
    </row>
    <row r="133" spans="1:16" x14ac:dyDescent="0.25">
      <c r="A133">
        <f t="shared" si="7"/>
        <v>130</v>
      </c>
      <c r="B133" s="1">
        <f t="shared" si="7"/>
        <v>45056</v>
      </c>
      <c r="C133" s="2">
        <v>74.587999999999994</v>
      </c>
      <c r="D133" s="2">
        <v>55.021999999999998</v>
      </c>
      <c r="E133" s="3">
        <v>100</v>
      </c>
      <c r="F133" s="3">
        <v>52.13</v>
      </c>
      <c r="G133" s="3">
        <v>17922.23</v>
      </c>
      <c r="H133" s="4">
        <v>7.274724</v>
      </c>
      <c r="I133" s="6">
        <v>90</v>
      </c>
      <c r="J133" s="6">
        <v>62</v>
      </c>
      <c r="K133" s="6">
        <v>148</v>
      </c>
      <c r="L133" s="4">
        <v>0</v>
      </c>
      <c r="M133" s="7">
        <v>60.781999999999996</v>
      </c>
      <c r="N133" s="7">
        <v>51.53</v>
      </c>
      <c r="O133" s="2">
        <v>57.524000000000001</v>
      </c>
      <c r="P133" s="2">
        <v>50.846000000000004</v>
      </c>
    </row>
    <row r="134" spans="1:16" x14ac:dyDescent="0.25">
      <c r="A134">
        <f t="shared" ref="A134:B149" si="8">1+A133</f>
        <v>131</v>
      </c>
      <c r="B134" s="1">
        <f t="shared" si="8"/>
        <v>45057</v>
      </c>
      <c r="C134" s="2">
        <v>76.442000000000007</v>
      </c>
      <c r="D134" s="2">
        <v>55.147999999999996</v>
      </c>
      <c r="E134" s="3">
        <v>100</v>
      </c>
      <c r="F134" s="3">
        <v>58.56</v>
      </c>
      <c r="G134" s="3">
        <v>18414.740000000002</v>
      </c>
      <c r="H134" s="4">
        <v>5.9034430000000002</v>
      </c>
      <c r="I134" s="6">
        <v>106</v>
      </c>
      <c r="J134" s="6">
        <v>78</v>
      </c>
      <c r="K134" s="6">
        <v>174</v>
      </c>
      <c r="L134" s="4">
        <v>0</v>
      </c>
      <c r="M134" s="7">
        <v>63.733999999999995</v>
      </c>
      <c r="N134" s="7">
        <v>52.97</v>
      </c>
      <c r="O134" s="2">
        <v>60.025999999999996</v>
      </c>
      <c r="P134" s="2">
        <v>52.682000000000002</v>
      </c>
    </row>
    <row r="135" spans="1:16" x14ac:dyDescent="0.25">
      <c r="A135">
        <f t="shared" si="8"/>
        <v>132</v>
      </c>
      <c r="B135" s="1">
        <f t="shared" si="8"/>
        <v>45058</v>
      </c>
      <c r="C135" s="2">
        <v>76.585999999999999</v>
      </c>
      <c r="D135" s="2">
        <v>59.396000000000001</v>
      </c>
      <c r="E135" s="3">
        <v>100</v>
      </c>
      <c r="F135" s="3">
        <v>60.51</v>
      </c>
      <c r="G135" s="3">
        <v>11434.54</v>
      </c>
      <c r="H135" s="4">
        <v>7.7467310000000005</v>
      </c>
      <c r="I135" s="6">
        <v>124</v>
      </c>
      <c r="J135" s="6">
        <v>96</v>
      </c>
      <c r="K135" s="6">
        <v>202</v>
      </c>
      <c r="L135" s="4">
        <v>0.1400000756</v>
      </c>
      <c r="M135" s="7">
        <v>63.122</v>
      </c>
      <c r="N135" s="7">
        <v>56.641999999999996</v>
      </c>
      <c r="O135" s="2">
        <v>59.9</v>
      </c>
      <c r="P135" s="2">
        <v>55.832000000000001</v>
      </c>
    </row>
    <row r="136" spans="1:16" x14ac:dyDescent="0.25">
      <c r="A136">
        <f t="shared" si="8"/>
        <v>133</v>
      </c>
      <c r="B136" s="1">
        <f t="shared" si="8"/>
        <v>45059</v>
      </c>
      <c r="C136" s="2">
        <v>68.054000000000002</v>
      </c>
      <c r="D136" s="2">
        <v>55.436</v>
      </c>
      <c r="E136" s="3">
        <v>100</v>
      </c>
      <c r="F136" s="3">
        <v>50.4</v>
      </c>
      <c r="G136" s="3">
        <v>13621.5</v>
      </c>
      <c r="H136" s="4">
        <v>16.620909999999999</v>
      </c>
      <c r="I136" s="6">
        <v>136</v>
      </c>
      <c r="J136" s="6">
        <v>108</v>
      </c>
      <c r="K136" s="6">
        <v>224</v>
      </c>
      <c r="L136" s="4">
        <v>2.0000010799999999E-2</v>
      </c>
      <c r="M136" s="7">
        <v>60.817999999999998</v>
      </c>
      <c r="N136" s="7">
        <v>55.183999999999997</v>
      </c>
      <c r="O136" s="2">
        <v>58.712000000000003</v>
      </c>
      <c r="P136" s="2">
        <v>55.58</v>
      </c>
    </row>
    <row r="137" spans="1:16" x14ac:dyDescent="0.25">
      <c r="A137">
        <f t="shared" si="8"/>
        <v>134</v>
      </c>
      <c r="B137" s="1">
        <f t="shared" si="8"/>
        <v>45060</v>
      </c>
      <c r="C137" s="2">
        <v>73.364000000000004</v>
      </c>
      <c r="D137" s="2">
        <v>51.944000000000003</v>
      </c>
      <c r="E137" s="3">
        <v>98.3</v>
      </c>
      <c r="F137" s="3">
        <v>17.61</v>
      </c>
      <c r="G137" s="3">
        <v>23922.42</v>
      </c>
      <c r="H137" s="4">
        <v>9.075509000000002</v>
      </c>
      <c r="I137" s="6">
        <v>149</v>
      </c>
      <c r="J137" s="6">
        <v>121</v>
      </c>
      <c r="K137" s="6">
        <v>247</v>
      </c>
      <c r="L137" s="4">
        <v>0</v>
      </c>
      <c r="M137" s="7">
        <v>64.616</v>
      </c>
      <c r="N137" s="7">
        <v>51.314</v>
      </c>
      <c r="O137" s="2">
        <v>60.728000000000002</v>
      </c>
      <c r="P137" s="2">
        <v>51.962000000000003</v>
      </c>
    </row>
    <row r="138" spans="1:16" x14ac:dyDescent="0.25">
      <c r="A138">
        <f t="shared" si="8"/>
        <v>135</v>
      </c>
      <c r="B138" s="1">
        <f t="shared" si="8"/>
        <v>45061</v>
      </c>
      <c r="C138" s="2">
        <v>77.738</v>
      </c>
      <c r="D138" s="2">
        <v>45.0518</v>
      </c>
      <c r="E138" s="3">
        <v>100</v>
      </c>
      <c r="F138" s="3">
        <v>17.59</v>
      </c>
      <c r="G138" s="3">
        <v>26132.82</v>
      </c>
      <c r="H138" s="4">
        <v>5.1697069999999998</v>
      </c>
      <c r="I138" s="6">
        <v>163</v>
      </c>
      <c r="J138" s="6">
        <v>132</v>
      </c>
      <c r="K138" s="6">
        <v>268</v>
      </c>
      <c r="L138" s="4">
        <v>0</v>
      </c>
      <c r="M138" s="7">
        <v>69.548000000000002</v>
      </c>
      <c r="N138" s="7">
        <v>51.655999999999999</v>
      </c>
      <c r="O138" s="2">
        <v>64.525999999999996</v>
      </c>
      <c r="P138" s="2">
        <v>52.7</v>
      </c>
    </row>
    <row r="139" spans="1:16" x14ac:dyDescent="0.25">
      <c r="A139">
        <f t="shared" si="8"/>
        <v>136</v>
      </c>
      <c r="B139" s="1">
        <f t="shared" si="8"/>
        <v>45062</v>
      </c>
      <c r="C139" s="2">
        <v>81.536000000000001</v>
      </c>
      <c r="D139" s="2">
        <v>52.537999999999997</v>
      </c>
      <c r="E139" s="3">
        <v>81.2</v>
      </c>
      <c r="F139" s="3">
        <v>27.27</v>
      </c>
      <c r="G139" s="3">
        <v>19022.28</v>
      </c>
      <c r="H139" s="4">
        <v>8.5341550000000002</v>
      </c>
      <c r="I139" s="6">
        <v>180</v>
      </c>
      <c r="J139" s="6">
        <v>149</v>
      </c>
      <c r="K139" s="6">
        <v>295</v>
      </c>
      <c r="L139" s="4">
        <v>0</v>
      </c>
      <c r="M139" s="7">
        <v>67.513999999999996</v>
      </c>
      <c r="N139" s="7">
        <v>55.31</v>
      </c>
      <c r="O139" s="2">
        <v>63.554000000000002</v>
      </c>
      <c r="P139" s="2">
        <v>55.814</v>
      </c>
    </row>
    <row r="140" spans="1:16" x14ac:dyDescent="0.25">
      <c r="A140">
        <f t="shared" si="8"/>
        <v>137</v>
      </c>
      <c r="B140" s="1">
        <f t="shared" si="8"/>
        <v>45063</v>
      </c>
      <c r="C140" s="2">
        <v>77.647999999999996</v>
      </c>
      <c r="D140" s="2">
        <v>52.555999999999997</v>
      </c>
      <c r="E140" s="3">
        <v>88.1</v>
      </c>
      <c r="F140" s="3">
        <v>40.79</v>
      </c>
      <c r="G140" s="3">
        <v>16680.71</v>
      </c>
      <c r="H140" s="4">
        <v>9.9703090000000003</v>
      </c>
      <c r="I140" s="6">
        <v>195</v>
      </c>
      <c r="J140" s="6">
        <v>164</v>
      </c>
      <c r="K140" s="6">
        <v>320</v>
      </c>
      <c r="L140" s="4">
        <v>0</v>
      </c>
      <c r="M140" s="7">
        <v>66.182000000000002</v>
      </c>
      <c r="N140" s="7">
        <v>55.741999999999997</v>
      </c>
      <c r="O140" s="2">
        <v>62.851999999999997</v>
      </c>
      <c r="P140" s="2">
        <v>56.084000000000003</v>
      </c>
    </row>
    <row r="141" spans="1:16" x14ac:dyDescent="0.25">
      <c r="A141">
        <f t="shared" si="8"/>
        <v>138</v>
      </c>
      <c r="B141" s="1">
        <f t="shared" si="8"/>
        <v>45064</v>
      </c>
      <c r="C141" s="2">
        <v>72.176000000000002</v>
      </c>
      <c r="D141" s="2">
        <v>43.912400000000005</v>
      </c>
      <c r="E141" s="3">
        <v>100</v>
      </c>
      <c r="F141" s="3">
        <v>29.13</v>
      </c>
      <c r="G141" s="3">
        <v>16146.74</v>
      </c>
      <c r="H141" s="4">
        <v>13.032762</v>
      </c>
      <c r="I141" s="6">
        <v>206</v>
      </c>
      <c r="J141" s="6">
        <v>172</v>
      </c>
      <c r="K141" s="6">
        <v>338</v>
      </c>
      <c r="L141" s="4">
        <v>1.0000005399999999E-2</v>
      </c>
      <c r="M141" s="7">
        <v>64.759999999999991</v>
      </c>
      <c r="N141" s="7">
        <v>56.102000000000004</v>
      </c>
      <c r="O141" s="2">
        <v>61.736000000000004</v>
      </c>
      <c r="P141" s="2">
        <v>57.235999999999997</v>
      </c>
    </row>
    <row r="142" spans="1:16" x14ac:dyDescent="0.25">
      <c r="A142">
        <f t="shared" si="8"/>
        <v>139</v>
      </c>
      <c r="B142" s="1">
        <f t="shared" si="8"/>
        <v>45065</v>
      </c>
      <c r="C142" s="2">
        <v>60.943999999999996</v>
      </c>
      <c r="D142" s="2">
        <v>40.7012</v>
      </c>
      <c r="E142" s="3">
        <v>98.5</v>
      </c>
      <c r="F142" s="3">
        <v>41.48</v>
      </c>
      <c r="G142" s="3">
        <v>20460.68</v>
      </c>
      <c r="H142" s="4">
        <v>10.836028000000001</v>
      </c>
      <c r="I142" s="6">
        <v>211</v>
      </c>
      <c r="J142" s="6">
        <v>173</v>
      </c>
      <c r="K142" s="6">
        <v>349</v>
      </c>
      <c r="L142" s="4">
        <v>0</v>
      </c>
      <c r="M142" s="7">
        <v>62.78</v>
      </c>
      <c r="N142" s="7">
        <v>50.503999999999998</v>
      </c>
      <c r="O142" s="2">
        <v>59.792000000000002</v>
      </c>
      <c r="P142" s="2">
        <v>51.908000000000001</v>
      </c>
    </row>
    <row r="143" spans="1:16" x14ac:dyDescent="0.25">
      <c r="A143">
        <f t="shared" si="8"/>
        <v>140</v>
      </c>
      <c r="B143" s="1">
        <f t="shared" si="8"/>
        <v>45066</v>
      </c>
      <c r="C143" s="2">
        <v>74.930000000000007</v>
      </c>
      <c r="D143" s="2">
        <v>39.705799999999996</v>
      </c>
      <c r="E143" s="3">
        <v>100</v>
      </c>
      <c r="F143" s="3">
        <v>22.66</v>
      </c>
      <c r="G143" s="3">
        <v>27075.19</v>
      </c>
      <c r="H143" s="4">
        <v>4.9191630000000002</v>
      </c>
      <c r="I143" s="6">
        <v>223</v>
      </c>
      <c r="J143" s="6">
        <v>180</v>
      </c>
      <c r="K143" s="6">
        <v>366</v>
      </c>
      <c r="L143" s="4">
        <v>0</v>
      </c>
      <c r="M143" s="7">
        <v>69.638000000000005</v>
      </c>
      <c r="N143" s="7">
        <v>50.036000000000001</v>
      </c>
      <c r="O143" s="2">
        <v>64.903999999999996</v>
      </c>
      <c r="P143" s="2">
        <v>51.764000000000003</v>
      </c>
    </row>
    <row r="144" spans="1:16" x14ac:dyDescent="0.25">
      <c r="A144">
        <f t="shared" si="8"/>
        <v>141</v>
      </c>
      <c r="B144" s="1">
        <f t="shared" si="8"/>
        <v>45067</v>
      </c>
      <c r="C144" s="2">
        <v>80.995999999999995</v>
      </c>
      <c r="D144" s="2">
        <v>49.316000000000003</v>
      </c>
      <c r="E144" s="3">
        <v>82</v>
      </c>
      <c r="F144" s="3">
        <v>22.42</v>
      </c>
      <c r="G144" s="3">
        <v>25360.73</v>
      </c>
      <c r="H144" s="4">
        <v>4.3442540000000003</v>
      </c>
      <c r="I144" s="6">
        <v>238</v>
      </c>
      <c r="J144" s="6">
        <v>195</v>
      </c>
      <c r="K144" s="6">
        <v>391</v>
      </c>
      <c r="L144" s="4">
        <v>0</v>
      </c>
      <c r="M144" s="7">
        <v>74.713999999999999</v>
      </c>
      <c r="N144" s="7">
        <v>54.805999999999997</v>
      </c>
      <c r="O144" s="2">
        <v>69.17</v>
      </c>
      <c r="P144" s="2">
        <v>55.832000000000001</v>
      </c>
    </row>
    <row r="145" spans="1:16" x14ac:dyDescent="0.25">
      <c r="A145">
        <f t="shared" si="8"/>
        <v>142</v>
      </c>
      <c r="B145" s="1">
        <f t="shared" si="8"/>
        <v>45068</v>
      </c>
      <c r="C145" s="2">
        <v>86.36</v>
      </c>
      <c r="D145" s="2">
        <v>57.091999999999999</v>
      </c>
      <c r="E145" s="3">
        <v>69.819999999999993</v>
      </c>
      <c r="F145" s="3">
        <v>21.19</v>
      </c>
      <c r="G145" s="3">
        <v>21330.3</v>
      </c>
      <c r="H145" s="4">
        <v>8.0957030000000003</v>
      </c>
      <c r="I145" s="6">
        <v>260</v>
      </c>
      <c r="J145" s="6">
        <v>217</v>
      </c>
      <c r="K145" s="6">
        <v>423</v>
      </c>
      <c r="L145" s="4">
        <v>0</v>
      </c>
      <c r="M145" s="7">
        <v>73.885999999999996</v>
      </c>
      <c r="N145" s="7">
        <v>60.35</v>
      </c>
      <c r="O145" s="2">
        <v>69.602000000000004</v>
      </c>
      <c r="P145" s="2">
        <v>60.637999999999998</v>
      </c>
    </row>
    <row r="146" spans="1:16" x14ac:dyDescent="0.25">
      <c r="A146">
        <f t="shared" si="8"/>
        <v>143</v>
      </c>
      <c r="B146" s="1">
        <f t="shared" si="8"/>
        <v>45069</v>
      </c>
      <c r="C146" s="15">
        <v>86.756</v>
      </c>
      <c r="D146" s="2">
        <v>60.116</v>
      </c>
      <c r="E146" s="3">
        <v>62.94</v>
      </c>
      <c r="F146" s="3">
        <v>26.66</v>
      </c>
      <c r="G146" s="3">
        <v>20826.080000000002</v>
      </c>
      <c r="H146" s="4">
        <v>7.2456430000000003</v>
      </c>
      <c r="I146" s="6">
        <v>283</v>
      </c>
      <c r="J146" s="6">
        <v>240</v>
      </c>
      <c r="K146" s="6">
        <v>456</v>
      </c>
      <c r="L146" s="4">
        <v>0</v>
      </c>
      <c r="M146" s="7">
        <v>76.171999999999997</v>
      </c>
      <c r="N146" s="7">
        <v>61.933999999999997</v>
      </c>
      <c r="O146" s="2">
        <v>71.509999999999991</v>
      </c>
      <c r="P146" s="2">
        <v>62.113999999999997</v>
      </c>
    </row>
    <row r="147" spans="1:16" x14ac:dyDescent="0.25">
      <c r="A147">
        <f t="shared" si="8"/>
        <v>144</v>
      </c>
      <c r="B147" s="1">
        <f t="shared" si="8"/>
        <v>45070</v>
      </c>
      <c r="C147" s="2">
        <v>75.128</v>
      </c>
      <c r="D147" s="2">
        <v>54.661999999999999</v>
      </c>
      <c r="E147" s="3">
        <v>89.8</v>
      </c>
      <c r="F147" s="3">
        <v>45.3</v>
      </c>
      <c r="G147" s="3">
        <v>22487.360000000001</v>
      </c>
      <c r="H147" s="4">
        <v>14.663535</v>
      </c>
      <c r="I147" s="6">
        <v>298</v>
      </c>
      <c r="J147" s="6">
        <v>255</v>
      </c>
      <c r="K147" s="6">
        <v>481</v>
      </c>
      <c r="L147" s="4">
        <v>0</v>
      </c>
      <c r="M147" s="7">
        <v>72.86</v>
      </c>
      <c r="N147" s="7">
        <v>63.392000000000003</v>
      </c>
      <c r="O147" s="2">
        <v>69.494</v>
      </c>
      <c r="P147" s="2">
        <v>63.625999999999998</v>
      </c>
    </row>
    <row r="148" spans="1:16" x14ac:dyDescent="0.25">
      <c r="A148">
        <f t="shared" si="8"/>
        <v>145</v>
      </c>
      <c r="B148" s="1">
        <f t="shared" si="8"/>
        <v>45071</v>
      </c>
      <c r="C148" s="2">
        <v>81.158000000000001</v>
      </c>
      <c r="D148" s="2">
        <v>52.97</v>
      </c>
      <c r="E148" s="3">
        <v>78.63</v>
      </c>
      <c r="F148" s="3">
        <v>24.94</v>
      </c>
      <c r="G148" s="3">
        <v>25333.24</v>
      </c>
      <c r="H148" s="4">
        <v>12.894068000000001</v>
      </c>
      <c r="I148" s="6">
        <v>315</v>
      </c>
      <c r="J148" s="6">
        <v>272</v>
      </c>
      <c r="K148" s="6">
        <v>508</v>
      </c>
      <c r="L148" s="4">
        <v>0</v>
      </c>
      <c r="M148" s="7">
        <v>72.787999999999997</v>
      </c>
      <c r="N148" s="7">
        <v>60.781999999999996</v>
      </c>
      <c r="O148" s="2">
        <v>69.08</v>
      </c>
      <c r="P148" s="2">
        <v>61.501999999999995</v>
      </c>
    </row>
    <row r="149" spans="1:16" x14ac:dyDescent="0.25">
      <c r="A149">
        <f t="shared" si="8"/>
        <v>146</v>
      </c>
      <c r="B149" s="1">
        <f t="shared" si="8"/>
        <v>45072</v>
      </c>
      <c r="C149" s="2">
        <v>83.64200000000001</v>
      </c>
      <c r="D149" s="2">
        <v>59.432000000000002</v>
      </c>
      <c r="E149" s="3">
        <v>44.01</v>
      </c>
      <c r="F149" s="3">
        <v>15.51</v>
      </c>
      <c r="G149" s="3">
        <v>26002.77</v>
      </c>
      <c r="H149" s="4">
        <v>10.726415000000001</v>
      </c>
      <c r="I149" s="6">
        <v>337</v>
      </c>
      <c r="J149" s="6">
        <v>294</v>
      </c>
      <c r="K149" s="6">
        <v>540</v>
      </c>
      <c r="L149" s="4">
        <v>0</v>
      </c>
      <c r="M149" s="7">
        <v>74.66</v>
      </c>
      <c r="N149" s="7">
        <v>62.42</v>
      </c>
      <c r="O149" s="2">
        <v>70.807999999999993</v>
      </c>
      <c r="P149" s="2">
        <v>62.707999999999998</v>
      </c>
    </row>
    <row r="150" spans="1:16" x14ac:dyDescent="0.25">
      <c r="A150">
        <f t="shared" ref="A150:B165" si="9">1+A149</f>
        <v>147</v>
      </c>
      <c r="B150" s="1">
        <f t="shared" si="9"/>
        <v>45073</v>
      </c>
      <c r="C150" s="15">
        <v>83.3</v>
      </c>
      <c r="D150" s="2">
        <v>55.67</v>
      </c>
      <c r="E150" s="3">
        <v>45.56</v>
      </c>
      <c r="F150" s="3">
        <v>12.02</v>
      </c>
      <c r="G150" s="3">
        <v>27530.87</v>
      </c>
      <c r="H150" s="4">
        <v>10.464686</v>
      </c>
      <c r="I150" s="6">
        <v>356</v>
      </c>
      <c r="J150" s="6">
        <v>313</v>
      </c>
      <c r="K150" s="6">
        <v>569</v>
      </c>
      <c r="L150" s="4">
        <v>0</v>
      </c>
      <c r="M150" s="7">
        <v>74.930000000000007</v>
      </c>
      <c r="N150" s="7">
        <v>61.951999999999998</v>
      </c>
      <c r="O150" s="2">
        <v>71.150000000000006</v>
      </c>
      <c r="P150" s="2">
        <v>62.456000000000003</v>
      </c>
    </row>
    <row r="151" spans="1:16" x14ac:dyDescent="0.25">
      <c r="A151">
        <f t="shared" si="9"/>
        <v>148</v>
      </c>
      <c r="B151" s="1">
        <f t="shared" si="9"/>
        <v>45074</v>
      </c>
      <c r="C151" s="15">
        <v>83.66</v>
      </c>
      <c r="D151" s="2">
        <v>57.775999999999996</v>
      </c>
      <c r="E151" s="3">
        <v>47.43</v>
      </c>
      <c r="F151" s="3">
        <v>17.440000000000001</v>
      </c>
      <c r="G151" s="3">
        <v>24726.52</v>
      </c>
      <c r="H151" s="4">
        <v>9.3819780000000002</v>
      </c>
      <c r="I151" s="6">
        <v>377</v>
      </c>
      <c r="J151" s="6">
        <v>334</v>
      </c>
      <c r="K151" s="6">
        <v>600</v>
      </c>
      <c r="L151" s="4">
        <v>0</v>
      </c>
      <c r="M151" s="7">
        <v>74.713999999999999</v>
      </c>
      <c r="N151" s="7">
        <v>62.384</v>
      </c>
      <c r="O151" s="2">
        <v>70.88</v>
      </c>
      <c r="P151" s="2">
        <v>62.887999999999998</v>
      </c>
    </row>
    <row r="152" spans="1:16" x14ac:dyDescent="0.25">
      <c r="A152">
        <f t="shared" si="9"/>
        <v>149</v>
      </c>
      <c r="B152" s="1">
        <f t="shared" si="9"/>
        <v>45075</v>
      </c>
      <c r="C152" s="2">
        <v>85.352000000000004</v>
      </c>
      <c r="D152" s="2">
        <v>62.347999999999999</v>
      </c>
      <c r="E152" s="3">
        <v>82.7</v>
      </c>
      <c r="F152" s="3">
        <v>35.17</v>
      </c>
      <c r="G152" s="3">
        <v>18469.900000000001</v>
      </c>
      <c r="H152" s="4">
        <v>11.527260999999999</v>
      </c>
      <c r="I152" s="6">
        <v>401</v>
      </c>
      <c r="J152" s="6">
        <v>358</v>
      </c>
      <c r="K152" s="6">
        <v>634</v>
      </c>
      <c r="L152" s="4">
        <v>0</v>
      </c>
      <c r="M152" s="7">
        <v>73.94</v>
      </c>
      <c r="N152" s="7">
        <v>63.986000000000004</v>
      </c>
      <c r="O152" s="2">
        <v>70.556000000000012</v>
      </c>
      <c r="P152" s="2">
        <v>64.256</v>
      </c>
    </row>
    <row r="153" spans="1:16" x14ac:dyDescent="0.25">
      <c r="A153">
        <f t="shared" si="9"/>
        <v>150</v>
      </c>
      <c r="B153" s="1">
        <f t="shared" si="9"/>
        <v>45076</v>
      </c>
      <c r="C153" s="2">
        <v>84.397999999999996</v>
      </c>
      <c r="D153" s="2">
        <v>62.059999999999995</v>
      </c>
      <c r="E153" s="3">
        <v>100</v>
      </c>
      <c r="F153" s="3">
        <v>44.99</v>
      </c>
      <c r="G153" s="3">
        <v>21306.639999999999</v>
      </c>
      <c r="H153" s="4">
        <v>8.0710960000000007</v>
      </c>
      <c r="I153" s="6">
        <v>424</v>
      </c>
      <c r="J153" s="6">
        <v>381</v>
      </c>
      <c r="K153" s="6">
        <v>667</v>
      </c>
      <c r="L153" s="4">
        <v>3.00000162E-2</v>
      </c>
      <c r="M153" s="7">
        <v>77.738</v>
      </c>
      <c r="N153" s="7">
        <v>65.786000000000001</v>
      </c>
      <c r="O153" s="2">
        <v>73.292000000000002</v>
      </c>
      <c r="P153" s="2">
        <v>65.641999999999996</v>
      </c>
    </row>
    <row r="154" spans="1:16" x14ac:dyDescent="0.25">
      <c r="A154">
        <f t="shared" si="9"/>
        <v>151</v>
      </c>
      <c r="B154" s="1">
        <f t="shared" si="9"/>
        <v>45077</v>
      </c>
      <c r="C154" s="2">
        <v>88.825999999999993</v>
      </c>
      <c r="D154" s="2">
        <v>63.571999999999996</v>
      </c>
      <c r="E154" s="3">
        <v>100</v>
      </c>
      <c r="F154" s="3">
        <v>35.94</v>
      </c>
      <c r="G154" s="3">
        <v>18894.11</v>
      </c>
      <c r="H154" s="4">
        <v>7.0711570000000004</v>
      </c>
      <c r="I154" s="6">
        <v>449</v>
      </c>
      <c r="J154" s="6">
        <v>407</v>
      </c>
      <c r="K154" s="6">
        <v>703</v>
      </c>
      <c r="L154" s="4">
        <v>7.0000037799999998E-2</v>
      </c>
      <c r="M154" s="7">
        <v>79.322000000000003</v>
      </c>
      <c r="N154" s="7">
        <v>67.045999999999992</v>
      </c>
      <c r="O154" s="2">
        <v>74.858000000000004</v>
      </c>
      <c r="P154" s="2">
        <v>66.902000000000001</v>
      </c>
    </row>
    <row r="155" spans="1:16" x14ac:dyDescent="0.25">
      <c r="A155">
        <f t="shared" si="9"/>
        <v>152</v>
      </c>
      <c r="B155" s="1">
        <f t="shared" si="9"/>
        <v>45078</v>
      </c>
      <c r="C155" s="2">
        <v>88.501999999999995</v>
      </c>
      <c r="D155" s="2">
        <v>64.040000000000006</v>
      </c>
      <c r="E155" s="3">
        <v>99.5</v>
      </c>
      <c r="F155" s="3">
        <v>36.729999999999997</v>
      </c>
      <c r="G155" s="3">
        <v>25328.37</v>
      </c>
      <c r="H155" s="4">
        <v>8.2276860000000003</v>
      </c>
      <c r="I155" s="6">
        <v>474</v>
      </c>
      <c r="J155" s="6">
        <v>433</v>
      </c>
      <c r="K155" s="6">
        <v>739</v>
      </c>
      <c r="L155" s="4">
        <v>0</v>
      </c>
      <c r="M155" s="7">
        <v>80.545999999999992</v>
      </c>
      <c r="N155" s="7">
        <v>65.641999999999996</v>
      </c>
      <c r="O155" s="2">
        <v>76.153999999999996</v>
      </c>
      <c r="P155" s="2">
        <v>66.02</v>
      </c>
    </row>
    <row r="156" spans="1:16" x14ac:dyDescent="0.25">
      <c r="A156">
        <f t="shared" si="9"/>
        <v>153</v>
      </c>
      <c r="B156" s="1">
        <f t="shared" si="9"/>
        <v>45079</v>
      </c>
      <c r="C156" s="2">
        <v>87.835999999999999</v>
      </c>
      <c r="D156" s="2">
        <v>67.225999999999999</v>
      </c>
      <c r="E156" s="3">
        <v>100</v>
      </c>
      <c r="F156" s="3">
        <v>43.78</v>
      </c>
      <c r="G156" s="3">
        <v>22349.54</v>
      </c>
      <c r="H156" s="4">
        <v>8.3708539999999996</v>
      </c>
      <c r="I156" s="6">
        <v>501</v>
      </c>
      <c r="J156" s="6">
        <v>461</v>
      </c>
      <c r="K156" s="6">
        <v>777</v>
      </c>
      <c r="L156" s="4">
        <v>0</v>
      </c>
      <c r="M156" s="7">
        <v>81.176000000000002</v>
      </c>
      <c r="N156" s="7">
        <v>70.25</v>
      </c>
      <c r="O156" s="2">
        <v>77.36</v>
      </c>
      <c r="P156" s="2">
        <v>69.692000000000007</v>
      </c>
    </row>
    <row r="157" spans="1:16" x14ac:dyDescent="0.25">
      <c r="A157">
        <f t="shared" si="9"/>
        <v>154</v>
      </c>
      <c r="B157" s="1">
        <f t="shared" si="9"/>
        <v>45080</v>
      </c>
      <c r="C157" s="2">
        <v>89.546000000000006</v>
      </c>
      <c r="D157" s="2">
        <v>66.757999999999996</v>
      </c>
      <c r="E157" s="3">
        <v>100</v>
      </c>
      <c r="F157" s="3">
        <v>34.590000000000003</v>
      </c>
      <c r="G157" s="3">
        <v>24527.73</v>
      </c>
      <c r="H157" s="4">
        <v>5.5119680000000004</v>
      </c>
      <c r="I157" s="6">
        <v>527</v>
      </c>
      <c r="J157" s="6">
        <v>489</v>
      </c>
      <c r="K157" s="6">
        <v>815</v>
      </c>
      <c r="L157" s="4">
        <v>0</v>
      </c>
      <c r="M157" s="7">
        <v>84.397999999999996</v>
      </c>
      <c r="N157" s="7">
        <v>70.88</v>
      </c>
      <c r="O157" s="2">
        <v>80.186000000000007</v>
      </c>
      <c r="P157" s="2">
        <v>70.754000000000005</v>
      </c>
    </row>
    <row r="158" spans="1:16" x14ac:dyDescent="0.25">
      <c r="A158">
        <f t="shared" si="9"/>
        <v>155</v>
      </c>
      <c r="B158" s="1">
        <f t="shared" si="9"/>
        <v>45081</v>
      </c>
      <c r="C158" s="2">
        <v>90.463999999999999</v>
      </c>
      <c r="D158" s="2">
        <v>67.244</v>
      </c>
      <c r="E158" s="3">
        <v>98.6</v>
      </c>
      <c r="F158" s="3">
        <v>26.94</v>
      </c>
      <c r="G158" s="3">
        <v>25342.61</v>
      </c>
      <c r="H158" s="4">
        <v>4.2995140000000003</v>
      </c>
      <c r="I158" s="6">
        <v>554</v>
      </c>
      <c r="J158" s="6">
        <v>518</v>
      </c>
      <c r="K158" s="6">
        <v>854</v>
      </c>
      <c r="L158" s="4">
        <v>0</v>
      </c>
      <c r="M158" s="7">
        <v>86.774000000000001</v>
      </c>
      <c r="N158" s="7">
        <v>72.95</v>
      </c>
      <c r="O158" s="2">
        <v>82.201999999999998</v>
      </c>
      <c r="P158" s="2">
        <v>72.463999999999999</v>
      </c>
    </row>
    <row r="159" spans="1:16" x14ac:dyDescent="0.25">
      <c r="A159">
        <f t="shared" si="9"/>
        <v>156</v>
      </c>
      <c r="B159" s="1">
        <f t="shared" si="9"/>
        <v>45082</v>
      </c>
      <c r="C159" s="15">
        <v>89.653999999999996</v>
      </c>
      <c r="D159" s="2">
        <v>66.650000000000006</v>
      </c>
      <c r="E159" s="16">
        <v>96.9</v>
      </c>
      <c r="F159" s="3">
        <v>32.14</v>
      </c>
      <c r="G159" s="3">
        <v>18323.68</v>
      </c>
      <c r="H159" s="4">
        <v>4.999695</v>
      </c>
      <c r="I159" s="6">
        <v>580</v>
      </c>
      <c r="J159" s="6">
        <v>546</v>
      </c>
      <c r="K159" s="6">
        <v>892</v>
      </c>
      <c r="L159" s="4">
        <v>0</v>
      </c>
      <c r="M159" s="7">
        <v>83.64200000000001</v>
      </c>
      <c r="N159" s="7">
        <v>73.67</v>
      </c>
      <c r="O159" s="2">
        <v>80.240000000000009</v>
      </c>
      <c r="P159" s="2">
        <v>73.67</v>
      </c>
    </row>
    <row r="160" spans="1:16" x14ac:dyDescent="0.25">
      <c r="A160">
        <f t="shared" si="9"/>
        <v>157</v>
      </c>
      <c r="B160" s="1">
        <f t="shared" si="9"/>
        <v>45083</v>
      </c>
      <c r="C160" s="15">
        <v>88.16</v>
      </c>
      <c r="D160" s="2">
        <v>65.551999999999992</v>
      </c>
      <c r="E160" s="16">
        <v>100</v>
      </c>
      <c r="F160" s="3">
        <v>39.61</v>
      </c>
      <c r="G160" s="3">
        <v>21877.759999999998</v>
      </c>
      <c r="H160" s="4">
        <v>6.6573120000000001</v>
      </c>
      <c r="I160" s="6">
        <v>606</v>
      </c>
      <c r="J160" s="6">
        <v>573</v>
      </c>
      <c r="K160" s="6">
        <v>929</v>
      </c>
      <c r="L160" s="4">
        <v>0</v>
      </c>
      <c r="M160" s="7">
        <v>84.668000000000006</v>
      </c>
      <c r="N160" s="7">
        <v>72.823999999999998</v>
      </c>
      <c r="O160" s="2">
        <v>80.725999999999999</v>
      </c>
      <c r="P160" s="2">
        <v>72.787999999999997</v>
      </c>
    </row>
    <row r="161" spans="1:17" x14ac:dyDescent="0.25">
      <c r="A161">
        <f t="shared" si="9"/>
        <v>158</v>
      </c>
      <c r="B161" s="1">
        <f t="shared" si="9"/>
        <v>45084</v>
      </c>
      <c r="C161" s="15">
        <v>80.87</v>
      </c>
      <c r="D161" s="2">
        <v>61.664000000000001</v>
      </c>
      <c r="E161" s="16">
        <v>100</v>
      </c>
      <c r="F161" s="3">
        <v>59.63</v>
      </c>
      <c r="G161" s="3">
        <v>18972.59</v>
      </c>
      <c r="H161" s="4">
        <v>8.5699470000000009</v>
      </c>
      <c r="I161" s="6">
        <v>627</v>
      </c>
      <c r="J161" s="6">
        <v>594</v>
      </c>
      <c r="K161" s="6">
        <v>960</v>
      </c>
      <c r="L161" s="4">
        <v>0</v>
      </c>
      <c r="M161" s="7">
        <v>81.445999999999998</v>
      </c>
      <c r="N161" s="7">
        <v>73.471999999999994</v>
      </c>
      <c r="O161" s="2">
        <v>78.638000000000005</v>
      </c>
      <c r="P161" s="2">
        <v>73.418000000000006</v>
      </c>
    </row>
    <row r="162" spans="1:17" x14ac:dyDescent="0.25">
      <c r="A162">
        <f t="shared" si="9"/>
        <v>159</v>
      </c>
      <c r="B162" s="1">
        <f t="shared" si="9"/>
        <v>45085</v>
      </c>
      <c r="C162" s="2">
        <v>77.432000000000002</v>
      </c>
      <c r="D162" s="2">
        <v>59.648000000000003</v>
      </c>
      <c r="E162" s="3">
        <v>100</v>
      </c>
      <c r="F162" s="3">
        <v>54.13</v>
      </c>
      <c r="G162" s="3">
        <v>23123.26</v>
      </c>
      <c r="H162" s="4">
        <v>7.2187989999999997</v>
      </c>
      <c r="I162" s="6">
        <v>646</v>
      </c>
      <c r="J162" s="6">
        <v>613</v>
      </c>
      <c r="K162" s="6">
        <v>989</v>
      </c>
      <c r="L162" s="4">
        <v>0.70984290299999997</v>
      </c>
      <c r="M162" s="7">
        <v>76.981999999999999</v>
      </c>
      <c r="N162" s="7">
        <v>68.72</v>
      </c>
      <c r="O162" s="2">
        <v>76.406000000000006</v>
      </c>
      <c r="P162" s="2">
        <v>69.62</v>
      </c>
    </row>
    <row r="163" spans="1:17" x14ac:dyDescent="0.25">
      <c r="A163">
        <f t="shared" si="9"/>
        <v>160</v>
      </c>
      <c r="B163" s="1">
        <f t="shared" si="9"/>
        <v>45086</v>
      </c>
      <c r="C163" s="2">
        <v>78.998000000000005</v>
      </c>
      <c r="D163" s="2">
        <v>62.816000000000003</v>
      </c>
      <c r="E163" s="3">
        <v>100</v>
      </c>
      <c r="F163" s="3">
        <v>57.55</v>
      </c>
      <c r="G163" s="3">
        <v>19352.63</v>
      </c>
      <c r="H163" s="4">
        <v>4.6328270000000007</v>
      </c>
      <c r="I163" s="6">
        <v>667</v>
      </c>
      <c r="J163" s="6">
        <v>634</v>
      </c>
      <c r="K163" s="6">
        <v>1020</v>
      </c>
      <c r="L163" s="4">
        <v>0.54015777200000004</v>
      </c>
      <c r="M163" s="7">
        <v>79.25</v>
      </c>
      <c r="N163" s="7">
        <v>67.406000000000006</v>
      </c>
      <c r="O163" s="2">
        <v>76.099999999999994</v>
      </c>
      <c r="P163" s="2">
        <v>68.126000000000005</v>
      </c>
    </row>
    <row r="164" spans="1:17" x14ac:dyDescent="0.25">
      <c r="A164">
        <f t="shared" si="9"/>
        <v>161</v>
      </c>
      <c r="B164" s="1">
        <f t="shared" si="9"/>
        <v>45087</v>
      </c>
      <c r="C164" s="2">
        <v>74.245999999999995</v>
      </c>
      <c r="D164" s="2">
        <v>57.47</v>
      </c>
      <c r="E164" s="3">
        <v>100</v>
      </c>
      <c r="F164" s="3">
        <v>63.01</v>
      </c>
      <c r="G164" s="3">
        <v>21481.48</v>
      </c>
      <c r="H164" s="4">
        <v>8.9166820000000016</v>
      </c>
      <c r="I164" s="6">
        <v>683</v>
      </c>
      <c r="J164" s="6">
        <v>650</v>
      </c>
      <c r="K164" s="6">
        <v>1046</v>
      </c>
      <c r="L164" s="4">
        <v>9.0000048599999993E-2</v>
      </c>
      <c r="M164" s="7">
        <v>74.75</v>
      </c>
      <c r="N164" s="7">
        <v>68.647999999999996</v>
      </c>
      <c r="O164" s="2">
        <v>74.156000000000006</v>
      </c>
      <c r="P164" s="2">
        <v>69.457999999999998</v>
      </c>
      <c r="Q164" s="2"/>
    </row>
    <row r="165" spans="1:17" x14ac:dyDescent="0.25">
      <c r="A165">
        <f t="shared" si="9"/>
        <v>162</v>
      </c>
      <c r="B165" s="1">
        <f t="shared" si="9"/>
        <v>45088</v>
      </c>
      <c r="C165" s="2">
        <v>73.057999999999993</v>
      </c>
      <c r="D165" s="2">
        <v>48.847999999999999</v>
      </c>
      <c r="E165" s="3">
        <v>100</v>
      </c>
      <c r="F165" s="3">
        <v>28.36</v>
      </c>
      <c r="G165" s="3">
        <v>27256.66</v>
      </c>
      <c r="H165" s="4">
        <v>6.9615440000000008</v>
      </c>
      <c r="I165" s="6">
        <v>695</v>
      </c>
      <c r="J165" s="6">
        <v>661</v>
      </c>
      <c r="K165" s="6">
        <v>1067</v>
      </c>
      <c r="L165" s="4">
        <v>0</v>
      </c>
      <c r="M165" s="7">
        <v>76.963999999999999</v>
      </c>
      <c r="N165" s="7">
        <v>62.006000000000007</v>
      </c>
      <c r="O165" s="2">
        <v>73.561999999999998</v>
      </c>
      <c r="P165" s="2">
        <v>63.95</v>
      </c>
    </row>
    <row r="166" spans="1:17" x14ac:dyDescent="0.25">
      <c r="A166">
        <f t="shared" ref="A166:B181" si="10">1+A165</f>
        <v>163</v>
      </c>
      <c r="B166" s="1">
        <f t="shared" si="10"/>
        <v>45089</v>
      </c>
      <c r="C166" s="2">
        <v>80.959999999999994</v>
      </c>
      <c r="D166" s="2">
        <v>48.974000000000004</v>
      </c>
      <c r="E166" s="3">
        <v>100</v>
      </c>
      <c r="F166" s="3">
        <v>21.93</v>
      </c>
      <c r="G166" s="3">
        <v>25916.49</v>
      </c>
      <c r="H166" s="4">
        <v>7.319464</v>
      </c>
      <c r="I166" s="6">
        <v>710</v>
      </c>
      <c r="J166" s="6">
        <v>676</v>
      </c>
      <c r="K166" s="6">
        <v>1092</v>
      </c>
      <c r="L166" s="4">
        <v>0</v>
      </c>
      <c r="M166" s="7">
        <v>78.745999999999995</v>
      </c>
      <c r="N166" s="7">
        <v>62.528000000000006</v>
      </c>
      <c r="O166" s="2">
        <v>74.948000000000008</v>
      </c>
      <c r="P166" s="2">
        <v>64.238</v>
      </c>
    </row>
    <row r="167" spans="1:17" x14ac:dyDescent="0.25">
      <c r="A167">
        <f t="shared" si="10"/>
        <v>164</v>
      </c>
      <c r="B167" s="1">
        <f t="shared" si="10"/>
        <v>45090</v>
      </c>
      <c r="C167" s="2">
        <v>85.135999999999996</v>
      </c>
      <c r="D167" s="2">
        <v>56.875999999999998</v>
      </c>
      <c r="E167" s="3">
        <v>81.8</v>
      </c>
      <c r="F167" s="3">
        <v>25.71</v>
      </c>
      <c r="G167" s="3">
        <v>25103.31</v>
      </c>
      <c r="H167" s="4">
        <v>6.9749660000000002</v>
      </c>
      <c r="I167" s="6">
        <v>731</v>
      </c>
      <c r="J167" s="6">
        <v>697</v>
      </c>
      <c r="K167" s="6">
        <v>1123</v>
      </c>
      <c r="L167" s="4">
        <v>0</v>
      </c>
      <c r="M167" s="7">
        <v>80.924000000000007</v>
      </c>
      <c r="N167" s="7">
        <v>65.587999999999994</v>
      </c>
      <c r="O167" s="2">
        <v>76.856000000000009</v>
      </c>
      <c r="P167" s="2">
        <v>66.596000000000004</v>
      </c>
    </row>
    <row r="168" spans="1:17" x14ac:dyDescent="0.25">
      <c r="A168">
        <f t="shared" si="10"/>
        <v>165</v>
      </c>
      <c r="B168" s="1">
        <f t="shared" si="10"/>
        <v>45091</v>
      </c>
      <c r="C168" s="2">
        <v>80.528000000000006</v>
      </c>
      <c r="D168" s="2">
        <v>59.684000000000005</v>
      </c>
      <c r="E168" s="3">
        <v>97</v>
      </c>
      <c r="F168" s="3">
        <v>33.17</v>
      </c>
      <c r="G168" s="3">
        <v>17325.64</v>
      </c>
      <c r="H168" s="4">
        <v>2.5613650000000003</v>
      </c>
      <c r="I168" s="6">
        <v>751</v>
      </c>
      <c r="J168" s="6">
        <v>717</v>
      </c>
      <c r="K168" s="6">
        <v>1153</v>
      </c>
      <c r="L168" s="4">
        <v>0</v>
      </c>
      <c r="M168" s="7">
        <v>77.054000000000002</v>
      </c>
      <c r="N168" s="7">
        <v>67.459999999999994</v>
      </c>
      <c r="O168" s="2">
        <v>74.695999999999998</v>
      </c>
      <c r="P168" s="2">
        <v>68.180000000000007</v>
      </c>
    </row>
    <row r="169" spans="1:17" x14ac:dyDescent="0.25">
      <c r="A169">
        <f t="shared" si="10"/>
        <v>166</v>
      </c>
      <c r="B169" s="1">
        <f t="shared" si="10"/>
        <v>45092</v>
      </c>
      <c r="C169" s="2">
        <v>75.793999999999997</v>
      </c>
      <c r="D169" s="2">
        <v>58.171999999999997</v>
      </c>
      <c r="E169" s="3">
        <v>100</v>
      </c>
      <c r="F169" s="3">
        <v>48.2</v>
      </c>
      <c r="G169" s="3">
        <v>23629.84</v>
      </c>
      <c r="H169" s="4">
        <v>7.3999959999999998</v>
      </c>
      <c r="I169" s="6">
        <v>768</v>
      </c>
      <c r="J169" s="6">
        <v>734</v>
      </c>
      <c r="K169" s="6">
        <v>1180</v>
      </c>
      <c r="L169" s="4">
        <v>0</v>
      </c>
      <c r="M169" s="7">
        <v>77.954000000000008</v>
      </c>
      <c r="N169" s="7">
        <v>67.748000000000005</v>
      </c>
      <c r="O169" s="2">
        <v>75.290000000000006</v>
      </c>
      <c r="P169" s="2">
        <v>68.143999999999991</v>
      </c>
    </row>
    <row r="170" spans="1:17" x14ac:dyDescent="0.25">
      <c r="A170">
        <f t="shared" si="10"/>
        <v>167</v>
      </c>
      <c r="B170" s="1">
        <f t="shared" si="10"/>
        <v>45093</v>
      </c>
      <c r="C170" s="2">
        <v>75.686000000000007</v>
      </c>
      <c r="D170" s="2">
        <v>51.188000000000002</v>
      </c>
      <c r="E170" s="3">
        <v>96.1</v>
      </c>
      <c r="F170" s="3">
        <v>38.21</v>
      </c>
      <c r="G170" s="3">
        <v>24415.53</v>
      </c>
      <c r="H170" s="4">
        <v>5.9526570000000003</v>
      </c>
      <c r="I170" s="6">
        <v>781</v>
      </c>
      <c r="J170" s="6">
        <v>747</v>
      </c>
      <c r="K170" s="6">
        <v>1203</v>
      </c>
      <c r="L170" s="4">
        <v>0</v>
      </c>
      <c r="M170" s="7">
        <v>77.828000000000003</v>
      </c>
      <c r="N170" s="7">
        <v>65.75</v>
      </c>
      <c r="O170" s="2">
        <v>74.948000000000008</v>
      </c>
      <c r="P170" s="2">
        <v>66.668000000000006</v>
      </c>
    </row>
    <row r="171" spans="1:17" x14ac:dyDescent="0.25">
      <c r="A171">
        <f t="shared" si="10"/>
        <v>168</v>
      </c>
      <c r="B171" s="1">
        <f t="shared" si="10"/>
        <v>45094</v>
      </c>
      <c r="C171" s="2">
        <v>74.228000000000009</v>
      </c>
      <c r="D171" s="2">
        <v>64.057999999999993</v>
      </c>
      <c r="E171" s="3">
        <v>100</v>
      </c>
      <c r="F171" s="3">
        <v>58.23</v>
      </c>
      <c r="G171" s="3">
        <v>11928.6</v>
      </c>
      <c r="H171" s="4">
        <v>5.089175</v>
      </c>
      <c r="I171" s="6">
        <v>800</v>
      </c>
      <c r="J171" s="6">
        <v>766</v>
      </c>
      <c r="K171" s="6">
        <v>1232</v>
      </c>
      <c r="L171" s="4">
        <v>0.13000007019999998</v>
      </c>
      <c r="M171" s="7">
        <v>72.932000000000002</v>
      </c>
      <c r="N171" s="7">
        <v>68.828000000000003</v>
      </c>
      <c r="O171" s="2">
        <v>72.643999999999991</v>
      </c>
      <c r="P171" s="2">
        <v>68.792000000000002</v>
      </c>
    </row>
    <row r="172" spans="1:17" x14ac:dyDescent="0.25">
      <c r="A172">
        <f t="shared" si="10"/>
        <v>169</v>
      </c>
      <c r="B172" s="1">
        <f t="shared" si="10"/>
        <v>45095</v>
      </c>
      <c r="C172" s="2">
        <v>78.872</v>
      </c>
      <c r="D172" s="2">
        <v>63.968000000000004</v>
      </c>
      <c r="E172" s="3">
        <v>100</v>
      </c>
      <c r="F172" s="3">
        <v>55</v>
      </c>
      <c r="G172" s="3">
        <v>18315.16</v>
      </c>
      <c r="H172" s="4">
        <v>4.1742420000000005</v>
      </c>
      <c r="I172" s="6">
        <v>821</v>
      </c>
      <c r="J172" s="6">
        <v>787</v>
      </c>
      <c r="K172" s="6">
        <v>1263</v>
      </c>
      <c r="L172" s="4">
        <v>3.00000162E-2</v>
      </c>
      <c r="M172" s="7">
        <v>77.665999999999997</v>
      </c>
      <c r="N172" s="7">
        <v>67.748000000000005</v>
      </c>
      <c r="O172" s="2">
        <v>74.948000000000008</v>
      </c>
      <c r="P172" s="2">
        <v>67.837999999999994</v>
      </c>
    </row>
    <row r="173" spans="1:17" x14ac:dyDescent="0.25">
      <c r="A173">
        <f t="shared" si="10"/>
        <v>170</v>
      </c>
      <c r="B173" s="1">
        <f t="shared" si="10"/>
        <v>45096</v>
      </c>
      <c r="C173" s="2">
        <v>88.628</v>
      </c>
      <c r="D173" s="15">
        <v>61.321999999999996</v>
      </c>
      <c r="E173" s="3">
        <v>100</v>
      </c>
      <c r="F173" s="3">
        <v>42.26</v>
      </c>
      <c r="G173" s="3">
        <v>25849.68</v>
      </c>
      <c r="H173" s="4">
        <v>8.5431030000000003</v>
      </c>
      <c r="I173" s="6">
        <v>845</v>
      </c>
      <c r="J173" s="6">
        <v>812</v>
      </c>
      <c r="K173" s="6">
        <v>1298</v>
      </c>
      <c r="L173" s="4">
        <v>0</v>
      </c>
      <c r="M173" s="7">
        <v>81.751999999999995</v>
      </c>
      <c r="N173" s="7">
        <v>68.27</v>
      </c>
      <c r="O173" s="2">
        <v>78.44</v>
      </c>
      <c r="P173" s="2">
        <v>68.575999999999993</v>
      </c>
    </row>
    <row r="174" spans="1:17" x14ac:dyDescent="0.25">
      <c r="A174">
        <f t="shared" si="10"/>
        <v>171</v>
      </c>
      <c r="B174" s="1">
        <f t="shared" si="10"/>
        <v>45097</v>
      </c>
      <c r="C174" s="2">
        <v>88.861999999999995</v>
      </c>
      <c r="D174" s="2">
        <v>70.213999999999999</v>
      </c>
      <c r="E174" s="3">
        <v>88.9</v>
      </c>
      <c r="F174" s="3">
        <v>36.26</v>
      </c>
      <c r="G174" s="3">
        <v>25775.7</v>
      </c>
      <c r="H174" s="4">
        <v>11.146970999999999</v>
      </c>
      <c r="I174" s="6">
        <v>873</v>
      </c>
      <c r="J174" s="6">
        <v>842</v>
      </c>
      <c r="K174" s="6">
        <v>1338</v>
      </c>
      <c r="L174" s="4">
        <v>0</v>
      </c>
      <c r="M174" s="7">
        <v>84.397999999999996</v>
      </c>
      <c r="N174" s="7">
        <v>73.507999999999996</v>
      </c>
      <c r="O174" s="2">
        <v>81.122</v>
      </c>
      <c r="P174" s="2">
        <v>73.13</v>
      </c>
    </row>
    <row r="175" spans="1:17" x14ac:dyDescent="0.25">
      <c r="A175">
        <f t="shared" si="10"/>
        <v>172</v>
      </c>
      <c r="B175" s="1">
        <f t="shared" si="10"/>
        <v>45098</v>
      </c>
      <c r="C175" s="2">
        <v>86.18</v>
      </c>
      <c r="D175" s="2">
        <v>65.623999999999995</v>
      </c>
      <c r="E175" s="3">
        <v>79.849999999999994</v>
      </c>
      <c r="F175" s="3">
        <v>41.16</v>
      </c>
      <c r="G175" s="3">
        <v>22459.88</v>
      </c>
      <c r="H175" s="4">
        <v>5.2703720000000001</v>
      </c>
      <c r="I175" s="6">
        <v>899</v>
      </c>
      <c r="J175" s="6">
        <v>868</v>
      </c>
      <c r="K175" s="6">
        <v>1374</v>
      </c>
      <c r="L175" s="4">
        <v>0</v>
      </c>
      <c r="M175" s="7">
        <v>84.146000000000001</v>
      </c>
      <c r="N175" s="7">
        <v>72.932000000000002</v>
      </c>
      <c r="O175" s="2">
        <v>80.995999999999995</v>
      </c>
      <c r="P175" s="2">
        <v>73.201999999999998</v>
      </c>
    </row>
    <row r="176" spans="1:17" x14ac:dyDescent="0.25">
      <c r="A176">
        <f t="shared" si="10"/>
        <v>173</v>
      </c>
      <c r="B176" s="1">
        <f t="shared" si="10"/>
        <v>45099</v>
      </c>
      <c r="C176" s="2">
        <v>85.081999999999994</v>
      </c>
      <c r="D176" s="2">
        <v>68.287999999999997</v>
      </c>
      <c r="E176" s="3">
        <v>100</v>
      </c>
      <c r="F176" s="3">
        <v>47.6</v>
      </c>
      <c r="G176" s="3">
        <v>17361.84</v>
      </c>
      <c r="H176" s="4">
        <v>5.6372400000000003</v>
      </c>
      <c r="I176" s="6">
        <v>926</v>
      </c>
      <c r="J176" s="6">
        <v>895</v>
      </c>
      <c r="K176" s="6">
        <v>1411</v>
      </c>
      <c r="L176" s="4">
        <v>0</v>
      </c>
      <c r="M176" s="7">
        <v>82.004000000000005</v>
      </c>
      <c r="N176" s="7">
        <v>74.084000000000003</v>
      </c>
      <c r="O176" s="2">
        <v>79.736000000000004</v>
      </c>
      <c r="P176" s="2">
        <v>74.174000000000007</v>
      </c>
    </row>
    <row r="177" spans="1:16" x14ac:dyDescent="0.25">
      <c r="A177">
        <f t="shared" si="10"/>
        <v>174</v>
      </c>
      <c r="B177" s="1">
        <f t="shared" si="10"/>
        <v>45100</v>
      </c>
      <c r="C177" s="2">
        <v>80.563999999999993</v>
      </c>
      <c r="D177" s="2">
        <v>64.057999999999993</v>
      </c>
      <c r="E177" s="3">
        <v>100</v>
      </c>
      <c r="F177" s="3">
        <v>61.62</v>
      </c>
      <c r="G177" s="3">
        <v>12123.56</v>
      </c>
      <c r="H177" s="4">
        <v>4.1406869999999998</v>
      </c>
      <c r="I177" s="6">
        <v>948</v>
      </c>
      <c r="J177" s="6">
        <v>917</v>
      </c>
      <c r="K177" s="6">
        <v>1443</v>
      </c>
      <c r="L177" s="4">
        <v>0.37007894000000002</v>
      </c>
      <c r="M177" s="7">
        <v>80.293999999999997</v>
      </c>
      <c r="N177" s="7">
        <v>73.436000000000007</v>
      </c>
      <c r="O177" s="2">
        <v>77.81</v>
      </c>
      <c r="P177" s="2">
        <v>73.634</v>
      </c>
    </row>
    <row r="178" spans="1:16" x14ac:dyDescent="0.25">
      <c r="A178">
        <f t="shared" si="10"/>
        <v>175</v>
      </c>
      <c r="B178" s="1">
        <f t="shared" si="10"/>
        <v>45101</v>
      </c>
      <c r="C178" s="2">
        <v>79.195999999999998</v>
      </c>
      <c r="D178" s="2">
        <v>61.843999999999994</v>
      </c>
      <c r="E178" s="3">
        <v>100</v>
      </c>
      <c r="F178" s="3">
        <v>62.09</v>
      </c>
      <c r="G178" s="3">
        <v>17820.439999999999</v>
      </c>
      <c r="H178" s="4">
        <v>8.1784720000000011</v>
      </c>
      <c r="I178" s="6">
        <v>969</v>
      </c>
      <c r="J178" s="6">
        <v>938</v>
      </c>
      <c r="K178" s="6">
        <v>1474</v>
      </c>
      <c r="L178" s="4">
        <v>0.15000008100000001</v>
      </c>
      <c r="M178" s="7">
        <v>75.146000000000001</v>
      </c>
      <c r="N178" s="7">
        <v>69.242000000000004</v>
      </c>
      <c r="O178" s="2">
        <v>74.084000000000003</v>
      </c>
      <c r="P178" s="2">
        <v>69.998000000000005</v>
      </c>
    </row>
    <row r="179" spans="1:16" x14ac:dyDescent="0.25">
      <c r="A179">
        <f t="shared" si="10"/>
        <v>176</v>
      </c>
      <c r="B179" s="1">
        <f t="shared" si="10"/>
        <v>45102</v>
      </c>
      <c r="C179" s="2">
        <v>73.597999999999999</v>
      </c>
      <c r="D179" s="2">
        <v>59.9</v>
      </c>
      <c r="E179" s="3">
        <v>100</v>
      </c>
      <c r="F179" s="3">
        <v>81.2</v>
      </c>
      <c r="G179" s="3">
        <v>12337.67</v>
      </c>
      <c r="H179" s="4">
        <v>9.1784110000000005</v>
      </c>
      <c r="I179" s="6">
        <v>986</v>
      </c>
      <c r="J179" s="6">
        <v>955</v>
      </c>
      <c r="K179" s="6">
        <v>1501</v>
      </c>
      <c r="L179" s="4">
        <v>0.40984274100000001</v>
      </c>
      <c r="M179" s="7">
        <v>70.897999999999996</v>
      </c>
      <c r="N179" s="7">
        <v>67.099999999999994</v>
      </c>
      <c r="O179" s="2">
        <v>71.563999999999993</v>
      </c>
      <c r="P179" s="2">
        <v>67.91</v>
      </c>
    </row>
    <row r="180" spans="1:16" x14ac:dyDescent="0.25">
      <c r="A180">
        <f t="shared" si="10"/>
        <v>177</v>
      </c>
      <c r="B180" s="1">
        <f t="shared" si="10"/>
        <v>45103</v>
      </c>
      <c r="C180" s="2">
        <v>80.725999999999999</v>
      </c>
      <c r="D180" s="15">
        <v>58.387999999999998</v>
      </c>
      <c r="E180" s="3">
        <v>100</v>
      </c>
      <c r="F180" s="3">
        <v>38.85</v>
      </c>
      <c r="G180" s="3">
        <v>24458.26</v>
      </c>
      <c r="H180" s="4">
        <v>7.1405040000000009</v>
      </c>
      <c r="I180" s="6">
        <v>1006</v>
      </c>
      <c r="J180" s="6">
        <v>975</v>
      </c>
      <c r="K180" s="6">
        <v>1531</v>
      </c>
      <c r="L180" s="4">
        <v>0</v>
      </c>
      <c r="M180" s="7">
        <v>77.378</v>
      </c>
      <c r="N180" s="7">
        <v>64.454000000000008</v>
      </c>
      <c r="O180" s="2">
        <v>74.353999999999999</v>
      </c>
      <c r="P180" s="2">
        <v>65.317999999999998</v>
      </c>
    </row>
    <row r="181" spans="1:16" x14ac:dyDescent="0.25">
      <c r="A181">
        <f t="shared" si="10"/>
        <v>178</v>
      </c>
      <c r="B181" s="1">
        <f t="shared" si="10"/>
        <v>45104</v>
      </c>
      <c r="C181" s="2">
        <v>81.841999999999999</v>
      </c>
      <c r="D181" s="15">
        <v>58.315999999999995</v>
      </c>
      <c r="E181" s="3">
        <v>100</v>
      </c>
      <c r="F181" s="3">
        <v>38.4</v>
      </c>
      <c r="G181" s="3">
        <v>23368.33</v>
      </c>
      <c r="H181" s="4">
        <v>4.5321619999999996</v>
      </c>
      <c r="I181" s="6">
        <v>1026</v>
      </c>
      <c r="J181" s="6">
        <v>995</v>
      </c>
      <c r="K181" s="6">
        <v>1561</v>
      </c>
      <c r="L181" s="4">
        <v>0</v>
      </c>
      <c r="M181" s="7">
        <v>82.004000000000005</v>
      </c>
      <c r="N181" s="7">
        <v>66.542000000000002</v>
      </c>
      <c r="O181" s="2">
        <v>78.025999999999996</v>
      </c>
      <c r="P181" s="2">
        <v>67.406000000000006</v>
      </c>
    </row>
    <row r="182" spans="1:16" x14ac:dyDescent="0.25">
      <c r="A182">
        <f t="shared" ref="A182:B197" si="11">1+A181</f>
        <v>179</v>
      </c>
      <c r="B182" s="1">
        <f t="shared" si="11"/>
        <v>45105</v>
      </c>
      <c r="C182" s="2">
        <v>76.55</v>
      </c>
      <c r="D182" s="2">
        <v>63.5</v>
      </c>
      <c r="E182" s="3">
        <v>100</v>
      </c>
      <c r="F182" s="3">
        <v>78.150000000000006</v>
      </c>
      <c r="G182" s="3">
        <v>13147.66</v>
      </c>
      <c r="H182" s="4">
        <v>4.5791390000000005</v>
      </c>
      <c r="I182" s="6">
        <v>1046</v>
      </c>
      <c r="J182" s="6">
        <v>1015</v>
      </c>
      <c r="K182" s="6">
        <v>1591</v>
      </c>
      <c r="L182" s="4">
        <v>0.60000032400000003</v>
      </c>
      <c r="M182" s="7">
        <v>75.938000000000002</v>
      </c>
      <c r="N182" s="7">
        <v>69.817999999999998</v>
      </c>
      <c r="O182" s="2">
        <v>75.38</v>
      </c>
      <c r="P182" s="2">
        <v>70.177999999999997</v>
      </c>
    </row>
    <row r="183" spans="1:16" x14ac:dyDescent="0.25">
      <c r="A183">
        <f t="shared" si="11"/>
        <v>180</v>
      </c>
      <c r="B183" s="1">
        <f t="shared" si="11"/>
        <v>45106</v>
      </c>
      <c r="C183" s="2">
        <v>84.218000000000004</v>
      </c>
      <c r="D183" s="2">
        <v>61.682000000000002</v>
      </c>
      <c r="E183" s="3">
        <v>100</v>
      </c>
      <c r="F183" s="3">
        <v>36.15</v>
      </c>
      <c r="G183" s="3">
        <v>25046.51</v>
      </c>
      <c r="H183" s="4">
        <v>5.9973970000000003</v>
      </c>
      <c r="I183" s="6">
        <v>1069</v>
      </c>
      <c r="J183" s="6">
        <v>1038</v>
      </c>
      <c r="K183" s="6">
        <v>1624</v>
      </c>
      <c r="L183" s="4">
        <v>0</v>
      </c>
      <c r="M183" s="7">
        <v>81.266000000000005</v>
      </c>
      <c r="N183" s="7">
        <v>67.28</v>
      </c>
      <c r="O183" s="2">
        <v>77.557999999999993</v>
      </c>
      <c r="P183" s="2">
        <v>68.126000000000005</v>
      </c>
    </row>
    <row r="184" spans="1:16" x14ac:dyDescent="0.25">
      <c r="A184">
        <f t="shared" si="11"/>
        <v>181</v>
      </c>
      <c r="B184" s="1">
        <f t="shared" si="11"/>
        <v>45107</v>
      </c>
      <c r="C184" s="2">
        <v>81.319999999999993</v>
      </c>
      <c r="D184" s="2">
        <v>57.902000000000001</v>
      </c>
      <c r="E184" s="3">
        <v>100</v>
      </c>
      <c r="F184" s="3">
        <v>44.43</v>
      </c>
      <c r="G184" s="3">
        <v>21558.99</v>
      </c>
      <c r="H184" s="4">
        <v>3.6194660000000005</v>
      </c>
      <c r="I184" s="6">
        <v>1089</v>
      </c>
      <c r="J184" s="6">
        <v>1058</v>
      </c>
      <c r="K184" s="6">
        <v>1654</v>
      </c>
      <c r="L184" s="4">
        <v>0</v>
      </c>
      <c r="M184" s="7">
        <v>82.885999999999996</v>
      </c>
      <c r="N184" s="7">
        <v>68.504000000000005</v>
      </c>
      <c r="O184" s="2">
        <v>78.89</v>
      </c>
      <c r="P184" s="2">
        <v>69.44</v>
      </c>
    </row>
    <row r="185" spans="1:16" x14ac:dyDescent="0.25">
      <c r="A185">
        <f t="shared" si="11"/>
        <v>182</v>
      </c>
      <c r="B185" s="1">
        <f t="shared" si="11"/>
        <v>45108</v>
      </c>
      <c r="C185" s="2">
        <v>83.965999999999994</v>
      </c>
      <c r="D185" s="2">
        <v>61.195999999999998</v>
      </c>
      <c r="E185" s="3">
        <v>100</v>
      </c>
      <c r="F185" s="3">
        <v>32.06</v>
      </c>
      <c r="G185" s="3">
        <v>25389.200000000001</v>
      </c>
      <c r="H185" s="4">
        <v>2.207919</v>
      </c>
      <c r="I185" s="6">
        <v>1112</v>
      </c>
      <c r="J185" s="6">
        <v>1081</v>
      </c>
      <c r="K185" s="6">
        <v>1687</v>
      </c>
      <c r="L185" s="4">
        <v>0</v>
      </c>
      <c r="M185" s="7">
        <v>86.557999999999993</v>
      </c>
      <c r="N185" s="7">
        <v>70.825999999999993</v>
      </c>
      <c r="O185" s="2">
        <v>81.626000000000005</v>
      </c>
      <c r="P185" s="2">
        <v>71.492000000000004</v>
      </c>
    </row>
    <row r="186" spans="1:16" x14ac:dyDescent="0.25">
      <c r="A186">
        <f t="shared" si="11"/>
        <v>183</v>
      </c>
      <c r="B186" s="1">
        <f t="shared" si="11"/>
        <v>45109</v>
      </c>
      <c r="C186" s="2">
        <v>85.963999999999999</v>
      </c>
      <c r="D186" s="2">
        <v>61.142000000000003</v>
      </c>
      <c r="E186" s="3">
        <v>100</v>
      </c>
      <c r="F186" s="3">
        <v>49</v>
      </c>
      <c r="G186" s="3">
        <v>19245.48</v>
      </c>
      <c r="H186" s="4">
        <v>4.6059830000000002</v>
      </c>
      <c r="I186" s="6">
        <v>1136</v>
      </c>
      <c r="J186" s="6">
        <v>1105</v>
      </c>
      <c r="K186" s="6">
        <v>1721</v>
      </c>
      <c r="L186" s="4">
        <v>0</v>
      </c>
      <c r="M186" s="7">
        <v>83.551999999999992</v>
      </c>
      <c r="N186" s="7">
        <v>72.445999999999998</v>
      </c>
      <c r="O186" s="2">
        <v>79.664000000000001</v>
      </c>
      <c r="P186" s="2">
        <v>72.986000000000004</v>
      </c>
    </row>
    <row r="187" spans="1:16" x14ac:dyDescent="0.25">
      <c r="A187">
        <f t="shared" si="11"/>
        <v>184</v>
      </c>
      <c r="B187" s="1">
        <f t="shared" si="11"/>
        <v>45110</v>
      </c>
      <c r="C187" s="2">
        <v>84.253999999999991</v>
      </c>
      <c r="D187" s="2">
        <v>66.775999999999996</v>
      </c>
      <c r="E187" s="3">
        <v>100</v>
      </c>
      <c r="F187" s="3">
        <v>31.68</v>
      </c>
      <c r="G187" s="3">
        <v>26234.35</v>
      </c>
      <c r="H187" s="4">
        <v>6.834035000000001</v>
      </c>
      <c r="I187" s="6">
        <v>1162</v>
      </c>
      <c r="J187" s="6">
        <v>1131</v>
      </c>
      <c r="K187" s="6">
        <v>1757</v>
      </c>
      <c r="L187" s="4">
        <v>0</v>
      </c>
      <c r="M187" s="7">
        <v>86.09</v>
      </c>
      <c r="N187" s="7">
        <v>73.165999999999997</v>
      </c>
      <c r="O187" s="2">
        <v>81.41</v>
      </c>
      <c r="P187" s="2">
        <v>73.418000000000006</v>
      </c>
    </row>
    <row r="188" spans="1:16" x14ac:dyDescent="0.25">
      <c r="A188">
        <f t="shared" si="11"/>
        <v>185</v>
      </c>
      <c r="B188" s="1">
        <f t="shared" si="11"/>
        <v>45111</v>
      </c>
      <c r="C188" s="2">
        <v>74.587999999999994</v>
      </c>
      <c r="D188" s="2">
        <v>61.933999999999997</v>
      </c>
      <c r="E188" s="3">
        <v>100</v>
      </c>
      <c r="F188" s="3">
        <v>68.040000000000006</v>
      </c>
      <c r="G188" s="3">
        <v>10770.86</v>
      </c>
      <c r="H188" s="4">
        <v>4.6865150000000009</v>
      </c>
      <c r="I188" s="6">
        <v>1180</v>
      </c>
      <c r="J188" s="6">
        <v>1149</v>
      </c>
      <c r="K188" s="6">
        <v>1785</v>
      </c>
      <c r="L188" s="4">
        <v>0.22000011880000001</v>
      </c>
      <c r="M188" s="7">
        <v>79.286000000000001</v>
      </c>
      <c r="N188" s="7">
        <v>71.221999999999994</v>
      </c>
      <c r="O188" s="2">
        <v>78.548000000000002</v>
      </c>
      <c r="P188" s="2">
        <v>71.978000000000009</v>
      </c>
    </row>
    <row r="189" spans="1:16" x14ac:dyDescent="0.25">
      <c r="A189">
        <f t="shared" si="11"/>
        <v>186</v>
      </c>
      <c r="B189" s="1">
        <f t="shared" si="11"/>
        <v>45112</v>
      </c>
      <c r="C189" s="2">
        <v>68.990000000000009</v>
      </c>
      <c r="D189" s="2">
        <v>49.603999999999999</v>
      </c>
      <c r="E189" s="3">
        <v>100</v>
      </c>
      <c r="F189" s="3">
        <v>43.64</v>
      </c>
      <c r="G189" s="3">
        <v>18675.8</v>
      </c>
      <c r="H189" s="4">
        <v>7.4917130000000007</v>
      </c>
      <c r="I189" s="6">
        <v>1189</v>
      </c>
      <c r="J189" s="6">
        <v>1158</v>
      </c>
      <c r="K189" s="6">
        <v>1804</v>
      </c>
      <c r="L189" s="4">
        <v>0</v>
      </c>
      <c r="M189" s="7">
        <v>73.22</v>
      </c>
      <c r="N189" s="7">
        <v>66.325999999999993</v>
      </c>
      <c r="O189" s="2">
        <v>72.013999999999996</v>
      </c>
      <c r="P189" s="2">
        <v>67.712000000000003</v>
      </c>
    </row>
    <row r="190" spans="1:16" x14ac:dyDescent="0.25">
      <c r="A190">
        <f t="shared" si="11"/>
        <v>187</v>
      </c>
      <c r="B190" s="1">
        <f t="shared" si="11"/>
        <v>45113</v>
      </c>
      <c r="C190" s="2">
        <v>74.84</v>
      </c>
      <c r="D190" s="2">
        <v>46.029200000000003</v>
      </c>
      <c r="E190" s="3">
        <v>100</v>
      </c>
      <c r="F190" s="3">
        <v>34.14</v>
      </c>
      <c r="G190" s="3">
        <v>26663.21</v>
      </c>
      <c r="H190" s="4">
        <v>3.8096110000000003</v>
      </c>
      <c r="I190" s="6">
        <v>1201</v>
      </c>
      <c r="J190" s="6">
        <v>1168</v>
      </c>
      <c r="K190" s="6">
        <v>1824</v>
      </c>
      <c r="L190" s="4">
        <v>0</v>
      </c>
      <c r="M190" s="7">
        <v>79.591999999999999</v>
      </c>
      <c r="N190" s="7">
        <v>62.384</v>
      </c>
      <c r="O190" s="2">
        <v>76.244</v>
      </c>
      <c r="P190" s="2">
        <v>64.256</v>
      </c>
    </row>
    <row r="191" spans="1:16" x14ac:dyDescent="0.25">
      <c r="A191">
        <f t="shared" si="11"/>
        <v>188</v>
      </c>
      <c r="B191" s="1">
        <f t="shared" si="11"/>
        <v>45114</v>
      </c>
      <c r="C191" s="2">
        <v>75.001999999999995</v>
      </c>
      <c r="D191" s="2">
        <v>54.05</v>
      </c>
      <c r="E191" s="3">
        <v>100</v>
      </c>
      <c r="F191" s="3">
        <v>57.93</v>
      </c>
      <c r="G191" s="3">
        <v>17084.63</v>
      </c>
      <c r="H191" s="4">
        <v>6.4537449999999996</v>
      </c>
      <c r="I191" s="6">
        <v>1216</v>
      </c>
      <c r="J191" s="6">
        <v>1183</v>
      </c>
      <c r="K191" s="6">
        <v>1849</v>
      </c>
      <c r="L191" s="4">
        <v>1.0000005399999998</v>
      </c>
      <c r="M191" s="7">
        <v>76.459999999999994</v>
      </c>
      <c r="N191" s="7">
        <v>66.578000000000003</v>
      </c>
      <c r="O191" s="2">
        <v>74.174000000000007</v>
      </c>
      <c r="P191" s="2">
        <v>67.622</v>
      </c>
    </row>
    <row r="192" spans="1:16" x14ac:dyDescent="0.25">
      <c r="A192">
        <f t="shared" si="11"/>
        <v>189</v>
      </c>
      <c r="B192" s="1">
        <f t="shared" si="11"/>
        <v>45115</v>
      </c>
      <c r="C192" s="2">
        <v>72.554000000000002</v>
      </c>
      <c r="D192" s="2">
        <v>51.692</v>
      </c>
      <c r="E192" s="3">
        <v>100</v>
      </c>
      <c r="F192" s="3">
        <v>39.76</v>
      </c>
      <c r="G192" s="3">
        <v>26290.22</v>
      </c>
      <c r="H192" s="4">
        <v>5.9012060000000002</v>
      </c>
      <c r="I192" s="6">
        <v>1228</v>
      </c>
      <c r="J192" s="6">
        <v>1195</v>
      </c>
      <c r="K192" s="6">
        <v>1871</v>
      </c>
      <c r="L192" s="4">
        <v>0</v>
      </c>
      <c r="M192" s="7">
        <v>75.578000000000003</v>
      </c>
      <c r="N192" s="7">
        <v>62.33</v>
      </c>
      <c r="O192" s="2">
        <v>73.13</v>
      </c>
      <c r="P192" s="2">
        <v>64.13</v>
      </c>
    </row>
    <row r="193" spans="1:16" x14ac:dyDescent="0.25">
      <c r="A193">
        <f t="shared" si="11"/>
        <v>190</v>
      </c>
      <c r="B193" s="1">
        <f t="shared" si="11"/>
        <v>45116</v>
      </c>
      <c r="C193" s="2">
        <v>83.64200000000001</v>
      </c>
      <c r="D193" s="2">
        <v>57.47</v>
      </c>
      <c r="E193" s="3">
        <v>100</v>
      </c>
      <c r="F193" s="3">
        <v>41.88</v>
      </c>
      <c r="G193" s="3">
        <v>25581.439999999999</v>
      </c>
      <c r="H193" s="4">
        <v>8.578895000000001</v>
      </c>
      <c r="I193" s="6">
        <v>1249</v>
      </c>
      <c r="J193" s="6">
        <v>1216</v>
      </c>
      <c r="K193" s="6">
        <v>1902</v>
      </c>
      <c r="L193" s="4">
        <v>0</v>
      </c>
      <c r="M193" s="7">
        <v>81.41</v>
      </c>
      <c r="N193" s="7">
        <v>64.652000000000001</v>
      </c>
      <c r="O193" s="2">
        <v>77.575999999999993</v>
      </c>
      <c r="P193" s="2">
        <v>65.731999999999999</v>
      </c>
    </row>
    <row r="194" spans="1:16" x14ac:dyDescent="0.25">
      <c r="A194">
        <f t="shared" si="11"/>
        <v>191</v>
      </c>
      <c r="B194" s="1">
        <f t="shared" si="11"/>
        <v>45117</v>
      </c>
      <c r="C194" s="2">
        <v>79.051999999999992</v>
      </c>
      <c r="D194" s="2">
        <v>53.834000000000003</v>
      </c>
      <c r="E194" s="3">
        <v>100</v>
      </c>
      <c r="F194" s="3">
        <v>44.51</v>
      </c>
      <c r="G194" s="3">
        <v>24267.61</v>
      </c>
      <c r="H194" s="4">
        <v>5.5544710000000004</v>
      </c>
      <c r="I194" s="6">
        <v>1265</v>
      </c>
      <c r="J194" s="6">
        <v>1232</v>
      </c>
      <c r="K194" s="6">
        <v>1928</v>
      </c>
      <c r="L194" s="4">
        <v>0</v>
      </c>
      <c r="M194" s="7">
        <v>85.460000000000008</v>
      </c>
      <c r="N194" s="7">
        <v>69.313999999999993</v>
      </c>
      <c r="O194" s="2">
        <v>81.013999999999996</v>
      </c>
      <c r="P194" s="2">
        <v>69.962000000000003</v>
      </c>
    </row>
    <row r="195" spans="1:16" x14ac:dyDescent="0.25">
      <c r="A195">
        <f t="shared" si="11"/>
        <v>192</v>
      </c>
      <c r="B195" s="1">
        <f t="shared" si="11"/>
        <v>45118</v>
      </c>
      <c r="C195" s="2">
        <v>67.37</v>
      </c>
      <c r="D195" s="15">
        <v>47.713999999999999</v>
      </c>
      <c r="E195" s="3">
        <v>100</v>
      </c>
      <c r="F195" s="3">
        <v>48.18</v>
      </c>
      <c r="G195" s="3">
        <v>14239.91</v>
      </c>
      <c r="H195" s="4">
        <v>3.5680149999999999</v>
      </c>
      <c r="I195" s="6">
        <v>1274</v>
      </c>
      <c r="J195" s="6">
        <v>1240</v>
      </c>
      <c r="K195" s="6">
        <v>1946</v>
      </c>
      <c r="L195" s="4">
        <v>7.0000037799999998E-2</v>
      </c>
      <c r="M195" s="7">
        <v>76.478000000000009</v>
      </c>
      <c r="N195" s="7">
        <v>66.524000000000001</v>
      </c>
      <c r="O195" s="2">
        <v>76.153999999999996</v>
      </c>
      <c r="P195" s="2">
        <v>68.468000000000004</v>
      </c>
    </row>
    <row r="196" spans="1:16" x14ac:dyDescent="0.25">
      <c r="A196">
        <f t="shared" si="11"/>
        <v>193</v>
      </c>
      <c r="B196" s="1">
        <f t="shared" si="11"/>
        <v>45119</v>
      </c>
      <c r="C196" s="2">
        <v>74.353999999999999</v>
      </c>
      <c r="D196" s="2">
        <v>53.33</v>
      </c>
      <c r="E196" s="3">
        <v>100</v>
      </c>
      <c r="F196" s="3">
        <v>49.96</v>
      </c>
      <c r="G196" s="3">
        <v>17277.43</v>
      </c>
      <c r="H196" s="4">
        <v>3.2973379999999999</v>
      </c>
      <c r="I196" s="6">
        <v>1288</v>
      </c>
      <c r="J196" s="6">
        <v>1254</v>
      </c>
      <c r="K196" s="6">
        <v>1970</v>
      </c>
      <c r="L196" s="4">
        <v>5.0000026999999996E-2</v>
      </c>
      <c r="M196" s="7">
        <v>78.134</v>
      </c>
      <c r="N196" s="7">
        <v>63.932000000000002</v>
      </c>
      <c r="O196" s="2">
        <v>74.731999999999999</v>
      </c>
      <c r="P196" s="2">
        <v>65.192000000000007</v>
      </c>
    </row>
    <row r="197" spans="1:16" x14ac:dyDescent="0.25">
      <c r="A197">
        <f t="shared" si="11"/>
        <v>194</v>
      </c>
      <c r="B197" s="1">
        <f t="shared" si="11"/>
        <v>45120</v>
      </c>
      <c r="C197" s="2">
        <v>85.334000000000003</v>
      </c>
      <c r="D197" s="2">
        <v>56.948</v>
      </c>
      <c r="E197" s="3">
        <v>100</v>
      </c>
      <c r="F197" s="3">
        <v>42.05</v>
      </c>
      <c r="G197" s="3">
        <v>23581.77</v>
      </c>
      <c r="H197" s="4">
        <v>4.3106990000000005</v>
      </c>
      <c r="I197" s="6">
        <v>1309</v>
      </c>
      <c r="J197" s="6">
        <v>1275</v>
      </c>
      <c r="K197" s="6">
        <v>2001</v>
      </c>
      <c r="L197" s="4">
        <v>0</v>
      </c>
      <c r="M197" s="7">
        <v>84.056000000000012</v>
      </c>
      <c r="N197" s="7">
        <v>66.686000000000007</v>
      </c>
      <c r="O197" s="2">
        <v>79.754000000000005</v>
      </c>
      <c r="P197" s="2">
        <v>67.73</v>
      </c>
    </row>
    <row r="198" spans="1:16" x14ac:dyDescent="0.25">
      <c r="A198">
        <f t="shared" ref="A198:B213" si="12">1+A197</f>
        <v>195</v>
      </c>
      <c r="B198" s="1">
        <f t="shared" si="12"/>
        <v>45121</v>
      </c>
      <c r="C198" s="2">
        <v>82.507999999999996</v>
      </c>
      <c r="D198" s="2">
        <v>58.892000000000003</v>
      </c>
      <c r="E198" s="3">
        <v>100</v>
      </c>
      <c r="F198" s="3">
        <v>43.89</v>
      </c>
      <c r="G198" s="3">
        <v>20102.22</v>
      </c>
      <c r="H198" s="4">
        <v>5.0802269999999998</v>
      </c>
      <c r="I198" s="6">
        <v>1330</v>
      </c>
      <c r="J198" s="6">
        <v>1296</v>
      </c>
      <c r="K198" s="6">
        <v>2032</v>
      </c>
      <c r="L198" s="4">
        <v>0</v>
      </c>
      <c r="M198" s="7">
        <v>82.382000000000005</v>
      </c>
      <c r="N198" s="7">
        <v>69.98</v>
      </c>
      <c r="O198" s="2">
        <v>79.141999999999996</v>
      </c>
      <c r="P198" s="2">
        <v>70.771999999999991</v>
      </c>
    </row>
    <row r="199" spans="1:16" x14ac:dyDescent="0.25">
      <c r="A199">
        <f t="shared" si="12"/>
        <v>196</v>
      </c>
      <c r="B199" s="1">
        <f t="shared" si="12"/>
        <v>45122</v>
      </c>
      <c r="C199" s="2">
        <v>75.001999999999995</v>
      </c>
      <c r="D199" s="2">
        <v>56.084000000000003</v>
      </c>
      <c r="E199" s="3">
        <v>100</v>
      </c>
      <c r="F199" s="3">
        <v>39.270000000000003</v>
      </c>
      <c r="G199" s="3">
        <v>20553.490000000002</v>
      </c>
      <c r="H199" s="4">
        <v>6.1674090000000001</v>
      </c>
      <c r="I199" s="6">
        <v>1346</v>
      </c>
      <c r="J199" s="6">
        <v>1312</v>
      </c>
      <c r="K199" s="6">
        <v>2058</v>
      </c>
      <c r="L199" s="4">
        <v>0</v>
      </c>
      <c r="M199" s="7">
        <v>80.096000000000004</v>
      </c>
      <c r="N199" s="7">
        <v>68.738</v>
      </c>
      <c r="O199" s="2">
        <v>77.378</v>
      </c>
      <c r="P199" s="2">
        <v>69.89</v>
      </c>
    </row>
    <row r="200" spans="1:16" x14ac:dyDescent="0.25">
      <c r="A200">
        <f t="shared" si="12"/>
        <v>197</v>
      </c>
      <c r="B200" s="1">
        <f t="shared" si="12"/>
        <v>45123</v>
      </c>
      <c r="C200" s="2">
        <v>73.507999999999996</v>
      </c>
      <c r="D200" s="2">
        <v>52.213999999999999</v>
      </c>
      <c r="E200" s="3">
        <v>100</v>
      </c>
      <c r="F200" s="3">
        <v>40.26</v>
      </c>
      <c r="G200" s="3">
        <v>22892.639999999999</v>
      </c>
      <c r="H200" s="4">
        <v>7.7064649999999997</v>
      </c>
      <c r="I200" s="6">
        <v>1359</v>
      </c>
      <c r="J200" s="6">
        <v>1325</v>
      </c>
      <c r="K200" s="6">
        <v>2081</v>
      </c>
      <c r="L200" s="4">
        <v>1.0000005399999999E-2</v>
      </c>
      <c r="M200" s="7">
        <v>79.897999999999996</v>
      </c>
      <c r="N200" s="7">
        <v>67.531999999999996</v>
      </c>
      <c r="O200" s="2">
        <v>76.945999999999998</v>
      </c>
      <c r="P200" s="2">
        <v>68.683999999999997</v>
      </c>
    </row>
    <row r="201" spans="1:16" x14ac:dyDescent="0.25">
      <c r="A201">
        <f t="shared" si="12"/>
        <v>198</v>
      </c>
      <c r="B201" s="1">
        <f t="shared" si="12"/>
        <v>45124</v>
      </c>
      <c r="C201" s="2">
        <v>72.878</v>
      </c>
      <c r="D201" s="2">
        <v>48.938000000000002</v>
      </c>
      <c r="E201" s="3">
        <v>100</v>
      </c>
      <c r="F201" s="3">
        <v>49.74</v>
      </c>
      <c r="G201" s="3">
        <v>20533.82</v>
      </c>
      <c r="H201" s="4">
        <v>5.6103960000000006</v>
      </c>
      <c r="I201" s="6">
        <v>1370</v>
      </c>
      <c r="J201" s="6">
        <v>1336</v>
      </c>
      <c r="K201" s="6">
        <v>2102</v>
      </c>
      <c r="L201" s="4">
        <v>0</v>
      </c>
      <c r="M201" s="7">
        <v>78.259999999999991</v>
      </c>
      <c r="N201" s="7">
        <v>65.138000000000005</v>
      </c>
      <c r="O201" s="2">
        <v>75.56</v>
      </c>
      <c r="P201" s="2">
        <v>66.866</v>
      </c>
    </row>
    <row r="202" spans="1:16" x14ac:dyDescent="0.25">
      <c r="A202">
        <f t="shared" si="12"/>
        <v>199</v>
      </c>
      <c r="B202" s="1">
        <f t="shared" si="12"/>
        <v>45125</v>
      </c>
      <c r="C202" s="2">
        <v>77.81</v>
      </c>
      <c r="D202" s="2">
        <v>53.474000000000004</v>
      </c>
      <c r="E202" s="3">
        <v>100</v>
      </c>
      <c r="F202" s="3">
        <v>44.6</v>
      </c>
      <c r="G202" s="3">
        <v>24727.93</v>
      </c>
      <c r="H202" s="4">
        <v>3.9840969999999998</v>
      </c>
      <c r="I202" s="6">
        <v>1386</v>
      </c>
      <c r="J202" s="6">
        <v>1352</v>
      </c>
      <c r="K202" s="6">
        <v>2128</v>
      </c>
      <c r="L202" s="4">
        <v>0.2400001296</v>
      </c>
      <c r="M202" s="7">
        <v>84.361999999999995</v>
      </c>
      <c r="N202" s="7">
        <v>66.596000000000004</v>
      </c>
      <c r="O202" s="2">
        <v>80.204000000000008</v>
      </c>
      <c r="P202" s="2">
        <v>67.91</v>
      </c>
    </row>
    <row r="203" spans="1:16" x14ac:dyDescent="0.25">
      <c r="A203">
        <f t="shared" si="12"/>
        <v>200</v>
      </c>
      <c r="B203" s="1">
        <f t="shared" si="12"/>
        <v>45126</v>
      </c>
      <c r="C203" s="2">
        <v>85.244</v>
      </c>
      <c r="D203" s="2">
        <v>63.374000000000002</v>
      </c>
      <c r="E203" s="3">
        <v>100</v>
      </c>
      <c r="F203" s="3">
        <v>33.950000000000003</v>
      </c>
      <c r="G203" s="3">
        <v>24062.1</v>
      </c>
      <c r="H203" s="4">
        <v>7.1293189999999997</v>
      </c>
      <c r="I203" s="6">
        <v>1410</v>
      </c>
      <c r="J203" s="6">
        <v>1376</v>
      </c>
      <c r="K203" s="6">
        <v>2162</v>
      </c>
      <c r="L203" s="4">
        <v>0</v>
      </c>
      <c r="M203" s="7">
        <v>83.372</v>
      </c>
      <c r="N203" s="7">
        <v>69.385999999999996</v>
      </c>
      <c r="O203" s="2">
        <v>79.861999999999995</v>
      </c>
      <c r="P203" s="2">
        <v>70.376000000000005</v>
      </c>
    </row>
    <row r="204" spans="1:16" x14ac:dyDescent="0.25">
      <c r="A204">
        <f t="shared" si="12"/>
        <v>201</v>
      </c>
      <c r="B204" s="1">
        <f t="shared" si="12"/>
        <v>45127</v>
      </c>
      <c r="C204" s="2">
        <v>78.025999999999996</v>
      </c>
      <c r="D204" s="2">
        <v>58.892000000000003</v>
      </c>
      <c r="E204" s="3">
        <v>100</v>
      </c>
      <c r="F204" s="3">
        <v>46.13</v>
      </c>
      <c r="G204" s="3">
        <v>23101.98</v>
      </c>
      <c r="H204" s="4">
        <v>7.0040469999999999</v>
      </c>
      <c r="I204" s="6">
        <v>1428</v>
      </c>
      <c r="J204" s="6">
        <v>1394</v>
      </c>
      <c r="K204" s="6">
        <v>2190</v>
      </c>
      <c r="L204" s="4">
        <v>0</v>
      </c>
      <c r="M204" s="7">
        <v>83.515999999999991</v>
      </c>
      <c r="N204" s="7">
        <v>69.206000000000003</v>
      </c>
      <c r="O204" s="2">
        <v>79.988</v>
      </c>
      <c r="P204" s="2">
        <v>70.34</v>
      </c>
    </row>
    <row r="205" spans="1:16" x14ac:dyDescent="0.25">
      <c r="A205">
        <f t="shared" si="12"/>
        <v>202</v>
      </c>
      <c r="B205" s="1">
        <f t="shared" si="12"/>
        <v>45128</v>
      </c>
      <c r="C205" s="2">
        <v>80.528000000000006</v>
      </c>
      <c r="D205" s="2">
        <v>55.058</v>
      </c>
      <c r="E205" s="3">
        <v>100</v>
      </c>
      <c r="F205" s="3">
        <v>41.01</v>
      </c>
      <c r="G205" s="3">
        <v>21542.07</v>
      </c>
      <c r="H205" s="4">
        <v>2.9841580000000003</v>
      </c>
      <c r="I205" s="6">
        <v>1446</v>
      </c>
      <c r="J205" s="6">
        <v>1412</v>
      </c>
      <c r="K205" s="6">
        <v>2218</v>
      </c>
      <c r="L205" s="4">
        <v>2.0000010799999999E-2</v>
      </c>
      <c r="M205" s="7">
        <v>84.830000000000013</v>
      </c>
      <c r="N205" s="7">
        <v>69.278000000000006</v>
      </c>
      <c r="O205" s="2">
        <v>80.69</v>
      </c>
      <c r="P205" s="2">
        <v>70.556000000000012</v>
      </c>
    </row>
    <row r="206" spans="1:16" x14ac:dyDescent="0.25">
      <c r="A206">
        <f t="shared" si="12"/>
        <v>203</v>
      </c>
      <c r="B206" s="1">
        <f t="shared" si="12"/>
        <v>45129</v>
      </c>
      <c r="C206" s="2">
        <v>83.66</v>
      </c>
      <c r="D206" s="2">
        <v>59.198</v>
      </c>
      <c r="E206" s="3">
        <v>100</v>
      </c>
      <c r="F206" s="3">
        <v>42.14</v>
      </c>
      <c r="G206" s="3">
        <v>22800.47</v>
      </c>
      <c r="H206" s="4">
        <v>4.5769019999999996</v>
      </c>
      <c r="I206" s="6">
        <v>1467</v>
      </c>
      <c r="J206" s="6">
        <v>1433</v>
      </c>
      <c r="K206" s="6">
        <v>2249</v>
      </c>
      <c r="L206" s="4">
        <v>0</v>
      </c>
      <c r="M206" s="7">
        <v>85.568000000000012</v>
      </c>
      <c r="N206" s="7">
        <v>70.412000000000006</v>
      </c>
      <c r="O206" s="2">
        <v>81.806000000000012</v>
      </c>
      <c r="P206" s="2">
        <v>71.42</v>
      </c>
    </row>
    <row r="207" spans="1:16" x14ac:dyDescent="0.25">
      <c r="A207">
        <f t="shared" si="12"/>
        <v>204</v>
      </c>
      <c r="B207" s="1">
        <f t="shared" si="12"/>
        <v>45130</v>
      </c>
      <c r="C207" s="2">
        <v>82.328000000000003</v>
      </c>
      <c r="D207" s="2">
        <v>56.804000000000002</v>
      </c>
      <c r="E207" s="3">
        <v>100</v>
      </c>
      <c r="F207" s="3">
        <v>37.81</v>
      </c>
      <c r="G207" s="3">
        <v>20281.14</v>
      </c>
      <c r="H207" s="4">
        <v>2.5412319999999999</v>
      </c>
      <c r="I207" s="6">
        <v>1487</v>
      </c>
      <c r="J207" s="6">
        <v>1453</v>
      </c>
      <c r="K207" s="6">
        <v>2279</v>
      </c>
      <c r="L207" s="4">
        <v>0</v>
      </c>
      <c r="M207" s="7">
        <v>86.378</v>
      </c>
      <c r="N207" s="7">
        <v>70.807999999999993</v>
      </c>
      <c r="O207" s="2">
        <v>82.292000000000002</v>
      </c>
      <c r="P207" s="2">
        <v>72.013999999999996</v>
      </c>
    </row>
    <row r="208" spans="1:16" x14ac:dyDescent="0.25">
      <c r="A208">
        <f t="shared" si="12"/>
        <v>205</v>
      </c>
      <c r="B208" s="1">
        <f t="shared" si="12"/>
        <v>45131</v>
      </c>
      <c r="C208" s="2">
        <v>90.5</v>
      </c>
      <c r="D208" s="2">
        <v>63.806000000000004</v>
      </c>
      <c r="E208" s="3">
        <v>100</v>
      </c>
      <c r="F208" s="3">
        <v>36.42</v>
      </c>
      <c r="G208" s="3">
        <v>22426.89</v>
      </c>
      <c r="H208" s="4">
        <v>2.9282330000000001</v>
      </c>
      <c r="I208" s="6">
        <v>1512</v>
      </c>
      <c r="J208" s="6">
        <v>1480</v>
      </c>
      <c r="K208" s="6">
        <v>2316</v>
      </c>
      <c r="L208" s="4">
        <v>0</v>
      </c>
      <c r="M208" s="7">
        <v>90.734000000000009</v>
      </c>
      <c r="N208" s="7">
        <v>73.759999999999991</v>
      </c>
      <c r="O208" s="2">
        <v>86.342000000000013</v>
      </c>
      <c r="P208" s="2">
        <v>74.353999999999999</v>
      </c>
    </row>
    <row r="209" spans="1:16" x14ac:dyDescent="0.25">
      <c r="A209">
        <f t="shared" si="12"/>
        <v>206</v>
      </c>
      <c r="B209" s="1">
        <f t="shared" si="12"/>
        <v>45132</v>
      </c>
      <c r="C209" s="2">
        <v>87.962000000000003</v>
      </c>
      <c r="D209" s="2">
        <v>65.533999999999992</v>
      </c>
      <c r="E209" s="3">
        <v>100</v>
      </c>
      <c r="F209" s="3">
        <v>51.52</v>
      </c>
      <c r="G209" s="3">
        <v>20148.259999999998</v>
      </c>
      <c r="H209" s="4">
        <v>6.5365140000000004</v>
      </c>
      <c r="I209" s="6">
        <v>1538</v>
      </c>
      <c r="J209" s="6">
        <v>1507</v>
      </c>
      <c r="K209" s="6">
        <v>2353</v>
      </c>
      <c r="L209" s="4">
        <v>1.1000005939999999</v>
      </c>
      <c r="M209" s="7">
        <v>88.628</v>
      </c>
      <c r="N209" s="7">
        <v>76.135999999999996</v>
      </c>
      <c r="O209" s="2">
        <v>85.063999999999993</v>
      </c>
      <c r="P209" s="2">
        <v>76.837999999999994</v>
      </c>
    </row>
    <row r="210" spans="1:16" x14ac:dyDescent="0.25">
      <c r="A210">
        <f t="shared" si="12"/>
        <v>207</v>
      </c>
      <c r="B210" s="1">
        <f t="shared" si="12"/>
        <v>45133</v>
      </c>
      <c r="C210" s="2">
        <v>92.498000000000005</v>
      </c>
      <c r="D210" s="2">
        <v>66.056000000000012</v>
      </c>
      <c r="E210" s="3">
        <v>100</v>
      </c>
      <c r="F210" s="3">
        <v>60.19</v>
      </c>
      <c r="G210" s="3">
        <v>24512.74</v>
      </c>
      <c r="H210" s="4">
        <v>3.9863340000000003</v>
      </c>
      <c r="I210" s="6">
        <v>1564</v>
      </c>
      <c r="J210" s="6">
        <v>1536</v>
      </c>
      <c r="K210" s="6">
        <v>2392</v>
      </c>
      <c r="L210" s="4">
        <v>0</v>
      </c>
      <c r="M210" s="7">
        <v>88.61</v>
      </c>
      <c r="N210" s="7">
        <v>74.426000000000002</v>
      </c>
      <c r="O210" s="2">
        <v>85.046000000000006</v>
      </c>
      <c r="P210" s="2">
        <v>75.451999999999998</v>
      </c>
    </row>
    <row r="211" spans="1:16" x14ac:dyDescent="0.25">
      <c r="A211">
        <f t="shared" si="12"/>
        <v>208</v>
      </c>
      <c r="B211" s="1">
        <f t="shared" si="12"/>
        <v>45134</v>
      </c>
      <c r="C211" s="2">
        <v>89.366</v>
      </c>
      <c r="D211" s="2">
        <v>71.275999999999996</v>
      </c>
      <c r="E211" s="3">
        <v>100</v>
      </c>
      <c r="F211" s="3">
        <v>72.89</v>
      </c>
      <c r="G211" s="3">
        <v>16331.22</v>
      </c>
      <c r="H211" s="4">
        <v>3.3219450000000004</v>
      </c>
      <c r="I211" s="6">
        <v>1593</v>
      </c>
      <c r="J211" s="6">
        <v>1566</v>
      </c>
      <c r="K211" s="6">
        <v>2432</v>
      </c>
      <c r="L211" s="4">
        <v>0</v>
      </c>
      <c r="M211" s="7">
        <v>88.376000000000005</v>
      </c>
      <c r="N211" s="7">
        <v>77.611999999999995</v>
      </c>
      <c r="O211" s="2">
        <v>85.388000000000005</v>
      </c>
      <c r="P211" s="2">
        <v>77.918000000000006</v>
      </c>
    </row>
    <row r="212" spans="1:16" x14ac:dyDescent="0.25">
      <c r="A212">
        <f t="shared" si="12"/>
        <v>209</v>
      </c>
      <c r="B212" s="1">
        <f t="shared" si="12"/>
        <v>45135</v>
      </c>
      <c r="C212" s="2">
        <v>82.759999999999991</v>
      </c>
      <c r="D212" s="2">
        <v>64.201999999999998</v>
      </c>
      <c r="E212" s="3">
        <v>100</v>
      </c>
      <c r="F212" s="3">
        <v>53.31</v>
      </c>
      <c r="G212" s="3">
        <v>17954.330000000002</v>
      </c>
      <c r="H212" s="4">
        <v>4.8341570000000003</v>
      </c>
      <c r="I212" s="6">
        <v>1616</v>
      </c>
      <c r="J212" s="6">
        <v>1589</v>
      </c>
      <c r="K212" s="6">
        <v>2465</v>
      </c>
      <c r="L212" s="4">
        <v>1.0000005399999999E-2</v>
      </c>
      <c r="M212" s="7">
        <v>84.451999999999998</v>
      </c>
      <c r="N212" s="7">
        <v>75.956000000000003</v>
      </c>
      <c r="O212" s="2">
        <v>82.382000000000005</v>
      </c>
      <c r="P212" s="2">
        <v>76.891999999999996</v>
      </c>
    </row>
    <row r="213" spans="1:16" x14ac:dyDescent="0.25">
      <c r="A213">
        <f t="shared" si="12"/>
        <v>210</v>
      </c>
      <c r="B213" s="1">
        <f t="shared" si="12"/>
        <v>45136</v>
      </c>
      <c r="C213" s="2">
        <v>74.84</v>
      </c>
      <c r="D213" s="2">
        <v>58.585999999999999</v>
      </c>
      <c r="E213" s="3">
        <v>100</v>
      </c>
      <c r="F213" s="3">
        <v>46.04</v>
      </c>
      <c r="G213" s="3">
        <v>23571.82</v>
      </c>
      <c r="H213" s="4">
        <v>5.2658980000000009</v>
      </c>
      <c r="I213" s="6">
        <v>1633</v>
      </c>
      <c r="J213" s="6">
        <v>1606</v>
      </c>
      <c r="K213" s="6">
        <v>2492</v>
      </c>
      <c r="L213" s="4">
        <v>0</v>
      </c>
      <c r="M213" s="7">
        <v>85.64</v>
      </c>
      <c r="N213" s="7">
        <v>71.834000000000003</v>
      </c>
      <c r="O213" s="2">
        <v>82.58</v>
      </c>
      <c r="P213" s="2">
        <v>73.31</v>
      </c>
    </row>
    <row r="214" spans="1:16" x14ac:dyDescent="0.25">
      <c r="A214">
        <f t="shared" ref="A214:B229" si="13">1+A213</f>
        <v>211</v>
      </c>
      <c r="B214" s="1">
        <f t="shared" si="13"/>
        <v>45137</v>
      </c>
      <c r="C214" s="2">
        <v>73.849999999999994</v>
      </c>
      <c r="D214" s="2">
        <v>57.344000000000001</v>
      </c>
      <c r="E214" s="3">
        <v>100</v>
      </c>
      <c r="F214" s="3">
        <v>60.18</v>
      </c>
      <c r="G214" s="3">
        <v>15175.18</v>
      </c>
      <c r="H214" s="4">
        <v>2.2906880000000003</v>
      </c>
      <c r="I214" s="6">
        <v>1649</v>
      </c>
      <c r="J214" s="6">
        <v>1622</v>
      </c>
      <c r="K214" s="6">
        <v>2518</v>
      </c>
      <c r="L214" s="4">
        <v>0.10000005399999999</v>
      </c>
      <c r="M214" s="7">
        <v>79.358000000000004</v>
      </c>
      <c r="N214" s="7">
        <v>71.509999999999991</v>
      </c>
      <c r="O214" s="2">
        <v>78.763999999999996</v>
      </c>
      <c r="P214" s="2">
        <v>72.896000000000001</v>
      </c>
    </row>
    <row r="215" spans="1:16" x14ac:dyDescent="0.25">
      <c r="A215">
        <f t="shared" si="13"/>
        <v>212</v>
      </c>
      <c r="B215" s="1">
        <f t="shared" si="13"/>
        <v>45138</v>
      </c>
      <c r="C215" s="2">
        <v>80.563999999999993</v>
      </c>
      <c r="D215" s="2">
        <v>55.094000000000001</v>
      </c>
      <c r="E215" s="3">
        <v>100</v>
      </c>
      <c r="F215" s="3">
        <v>51.87</v>
      </c>
      <c r="G215" s="3">
        <v>22317.7</v>
      </c>
      <c r="H215" s="4">
        <v>4.0087039999999998</v>
      </c>
      <c r="I215" s="6">
        <v>1667</v>
      </c>
      <c r="J215" s="6">
        <v>1640</v>
      </c>
      <c r="K215" s="6">
        <v>2546</v>
      </c>
      <c r="L215" s="4">
        <v>0</v>
      </c>
      <c r="M215" s="7">
        <v>85.460000000000008</v>
      </c>
      <c r="N215" s="7">
        <v>67.676000000000002</v>
      </c>
      <c r="O215" s="2">
        <v>81.896000000000001</v>
      </c>
      <c r="P215" s="2">
        <v>69.512</v>
      </c>
    </row>
    <row r="216" spans="1:16" x14ac:dyDescent="0.25">
      <c r="A216">
        <f t="shared" si="13"/>
        <v>213</v>
      </c>
      <c r="B216" s="1">
        <f t="shared" si="13"/>
        <v>45139</v>
      </c>
      <c r="C216" s="2">
        <v>85.568000000000012</v>
      </c>
      <c r="D216" s="2">
        <v>65.3</v>
      </c>
      <c r="E216" s="3">
        <v>100</v>
      </c>
      <c r="F216" s="3">
        <v>69.13</v>
      </c>
      <c r="G216" s="3">
        <v>20967.04</v>
      </c>
      <c r="H216" s="4">
        <v>6.8452200000000003</v>
      </c>
      <c r="I216" s="6">
        <v>1692</v>
      </c>
      <c r="J216" s="6">
        <v>1665</v>
      </c>
      <c r="K216" s="6">
        <v>2581</v>
      </c>
      <c r="L216" s="4">
        <v>6.00000324E-2</v>
      </c>
      <c r="M216" s="7">
        <v>88.231999999999999</v>
      </c>
      <c r="N216" s="7">
        <v>73.813999999999993</v>
      </c>
      <c r="O216" s="2">
        <v>84.722000000000008</v>
      </c>
      <c r="P216" s="2">
        <v>74.443999999999988</v>
      </c>
    </row>
    <row r="217" spans="1:16" x14ac:dyDescent="0.25">
      <c r="A217">
        <f t="shared" si="13"/>
        <v>214</v>
      </c>
      <c r="B217" s="1">
        <f t="shared" si="13"/>
        <v>45140</v>
      </c>
      <c r="C217" s="2">
        <v>87.061999999999998</v>
      </c>
      <c r="D217" s="2">
        <v>66.11</v>
      </c>
      <c r="E217" s="3">
        <v>100</v>
      </c>
      <c r="F217" s="3">
        <v>59.21</v>
      </c>
      <c r="G217" s="3">
        <v>22664.42</v>
      </c>
      <c r="H217" s="4">
        <v>2.3980640000000002</v>
      </c>
      <c r="I217" s="6">
        <v>1718</v>
      </c>
      <c r="J217" s="6">
        <v>1692</v>
      </c>
      <c r="K217" s="6">
        <v>2618</v>
      </c>
      <c r="L217" s="4">
        <v>0</v>
      </c>
      <c r="M217" s="7">
        <v>91.49</v>
      </c>
      <c r="N217" s="7">
        <v>74.623999999999995</v>
      </c>
      <c r="O217" s="2">
        <v>87.224000000000004</v>
      </c>
      <c r="P217" s="2">
        <v>75.397999999999996</v>
      </c>
    </row>
    <row r="218" spans="1:16" x14ac:dyDescent="0.25">
      <c r="A218">
        <f t="shared" si="13"/>
        <v>215</v>
      </c>
      <c r="B218" s="1">
        <f t="shared" si="13"/>
        <v>45141</v>
      </c>
      <c r="C218" s="2">
        <v>88.825999999999993</v>
      </c>
      <c r="D218" s="2">
        <v>66.254000000000005</v>
      </c>
      <c r="E218" s="3">
        <v>100</v>
      </c>
      <c r="F218" s="3">
        <v>54.81</v>
      </c>
      <c r="G218" s="3">
        <v>23656.45</v>
      </c>
      <c r="H218" s="4">
        <v>2.163179</v>
      </c>
      <c r="I218" s="6">
        <v>1744</v>
      </c>
      <c r="J218" s="6">
        <v>1720</v>
      </c>
      <c r="K218" s="6">
        <v>2656</v>
      </c>
      <c r="L218" s="4">
        <v>0</v>
      </c>
      <c r="M218" s="7">
        <v>94.513999999999996</v>
      </c>
      <c r="N218" s="7">
        <v>77.323999999999998</v>
      </c>
      <c r="O218" s="2">
        <v>89.977999999999994</v>
      </c>
      <c r="P218" s="2">
        <v>78.043999999999997</v>
      </c>
    </row>
    <row r="219" spans="1:16" x14ac:dyDescent="0.25">
      <c r="A219">
        <f t="shared" si="13"/>
        <v>216</v>
      </c>
      <c r="B219" s="1">
        <f t="shared" si="13"/>
        <v>45142</v>
      </c>
      <c r="C219" s="2">
        <v>81.878</v>
      </c>
      <c r="D219" s="2">
        <v>62.006000000000007</v>
      </c>
      <c r="E219" s="3">
        <v>100</v>
      </c>
      <c r="F219" s="3">
        <v>52.76</v>
      </c>
      <c r="G219" s="3">
        <v>18586.580000000002</v>
      </c>
      <c r="H219" s="4">
        <v>3.4024769999999998</v>
      </c>
      <c r="I219" s="6">
        <v>1766</v>
      </c>
      <c r="J219" s="6">
        <v>1742</v>
      </c>
      <c r="K219" s="6">
        <v>2688</v>
      </c>
      <c r="L219" s="4">
        <v>0</v>
      </c>
      <c r="M219" s="7">
        <v>88.231999999999999</v>
      </c>
      <c r="N219" s="7">
        <v>77.108000000000004</v>
      </c>
      <c r="O219" s="2">
        <v>86.036000000000001</v>
      </c>
      <c r="P219" s="2">
        <v>78.367999999999995</v>
      </c>
    </row>
    <row r="220" spans="1:16" x14ac:dyDescent="0.25">
      <c r="A220">
        <f t="shared" si="13"/>
        <v>217</v>
      </c>
      <c r="B220" s="1">
        <f t="shared" si="13"/>
        <v>45143</v>
      </c>
      <c r="C220" s="2">
        <v>79.951999999999998</v>
      </c>
      <c r="D220" s="2">
        <v>66.02</v>
      </c>
      <c r="E220" s="3">
        <v>100</v>
      </c>
      <c r="F220" s="3">
        <v>83.4</v>
      </c>
      <c r="G220" s="3">
        <v>14414.56</v>
      </c>
      <c r="H220" s="4">
        <v>5.0668050000000004</v>
      </c>
      <c r="I220" s="6">
        <v>1789</v>
      </c>
      <c r="J220" s="6">
        <v>1765</v>
      </c>
      <c r="K220" s="6">
        <v>2721</v>
      </c>
      <c r="L220" s="4">
        <v>0</v>
      </c>
      <c r="M220" s="7">
        <v>84.902000000000001</v>
      </c>
      <c r="N220" s="7">
        <v>76.459999999999994</v>
      </c>
      <c r="O220" s="2">
        <v>82.561999999999998</v>
      </c>
      <c r="P220" s="2">
        <v>77.378</v>
      </c>
    </row>
    <row r="221" spans="1:16" x14ac:dyDescent="0.25">
      <c r="A221">
        <f t="shared" si="13"/>
        <v>218</v>
      </c>
      <c r="B221" s="1">
        <f t="shared" si="13"/>
        <v>45144</v>
      </c>
      <c r="C221" s="2">
        <v>78.8</v>
      </c>
      <c r="D221" s="2">
        <v>63.661999999999999</v>
      </c>
      <c r="E221" s="3">
        <v>100</v>
      </c>
      <c r="F221" s="3">
        <v>58.69</v>
      </c>
      <c r="G221" s="3">
        <v>12863.59</v>
      </c>
      <c r="H221" s="4">
        <v>4.3129359999999997</v>
      </c>
      <c r="I221" s="6">
        <v>1810</v>
      </c>
      <c r="J221" s="6">
        <v>1786</v>
      </c>
      <c r="K221" s="6">
        <v>2752</v>
      </c>
      <c r="L221" s="4">
        <v>6.00000324E-2</v>
      </c>
      <c r="M221" s="7">
        <v>82.867999999999995</v>
      </c>
      <c r="N221" s="7">
        <v>74.822000000000003</v>
      </c>
      <c r="O221" s="2">
        <v>80.240000000000009</v>
      </c>
      <c r="P221" s="2">
        <v>76.244</v>
      </c>
    </row>
    <row r="222" spans="1:16" x14ac:dyDescent="0.25">
      <c r="A222">
        <f t="shared" si="13"/>
        <v>219</v>
      </c>
      <c r="B222" s="1">
        <f t="shared" si="13"/>
        <v>45145</v>
      </c>
      <c r="C222" s="2">
        <v>78.835999999999999</v>
      </c>
      <c r="D222" s="2">
        <v>57.613999999999997</v>
      </c>
      <c r="E222" s="3">
        <v>100</v>
      </c>
      <c r="F222" s="3">
        <v>39.72</v>
      </c>
      <c r="G222" s="3">
        <v>22376.55</v>
      </c>
      <c r="H222" s="4">
        <v>3.883432</v>
      </c>
      <c r="I222" s="6">
        <v>1828</v>
      </c>
      <c r="J222" s="6">
        <v>1804</v>
      </c>
      <c r="K222" s="6">
        <v>2780</v>
      </c>
      <c r="L222" s="4">
        <v>0</v>
      </c>
      <c r="M222" s="7">
        <v>85.063999999999993</v>
      </c>
      <c r="N222" s="7">
        <v>69.188000000000002</v>
      </c>
      <c r="O222" s="2">
        <v>81.841999999999999</v>
      </c>
      <c r="P222" s="2">
        <v>71.078000000000003</v>
      </c>
    </row>
    <row r="223" spans="1:16" x14ac:dyDescent="0.25">
      <c r="A223">
        <f t="shared" si="13"/>
        <v>220</v>
      </c>
      <c r="B223" s="1">
        <f t="shared" si="13"/>
        <v>45146</v>
      </c>
      <c r="C223" s="2">
        <v>81.932000000000002</v>
      </c>
      <c r="D223" s="2">
        <v>55.417999999999999</v>
      </c>
      <c r="E223" s="3">
        <v>100</v>
      </c>
      <c r="F223" s="3">
        <v>42.01</v>
      </c>
      <c r="G223" s="3">
        <v>22029.07</v>
      </c>
      <c r="H223" s="4">
        <v>3.6999979999999999</v>
      </c>
      <c r="I223" s="6">
        <v>1847</v>
      </c>
      <c r="J223" s="6">
        <v>1823</v>
      </c>
      <c r="K223" s="6">
        <v>2809</v>
      </c>
      <c r="L223" s="4">
        <v>0</v>
      </c>
      <c r="M223" s="7">
        <v>85.837999999999994</v>
      </c>
      <c r="N223" s="7">
        <v>70.771999999999991</v>
      </c>
      <c r="O223" s="2">
        <v>82.490000000000009</v>
      </c>
      <c r="P223" s="2">
        <v>72.356000000000009</v>
      </c>
    </row>
    <row r="224" spans="1:16" x14ac:dyDescent="0.25">
      <c r="A224">
        <f t="shared" si="13"/>
        <v>221</v>
      </c>
      <c r="B224" s="1">
        <f t="shared" si="13"/>
        <v>45147</v>
      </c>
      <c r="C224" s="2">
        <v>80.06</v>
      </c>
      <c r="D224" s="2">
        <v>59.738</v>
      </c>
      <c r="E224" s="3">
        <v>100</v>
      </c>
      <c r="F224" s="3">
        <v>54.36</v>
      </c>
      <c r="G224" s="3">
        <v>18454.21</v>
      </c>
      <c r="H224" s="4">
        <v>4.4314970000000002</v>
      </c>
      <c r="I224" s="6">
        <v>1867</v>
      </c>
      <c r="J224" s="6">
        <v>1843</v>
      </c>
      <c r="K224" s="6">
        <v>2839</v>
      </c>
      <c r="L224" s="4">
        <v>0.10000005399999999</v>
      </c>
      <c r="M224" s="7">
        <v>83.912000000000006</v>
      </c>
      <c r="N224" s="7">
        <v>72.680000000000007</v>
      </c>
      <c r="O224" s="2">
        <v>81.067999999999998</v>
      </c>
      <c r="P224" s="2">
        <v>73.742000000000004</v>
      </c>
    </row>
    <row r="225" spans="1:16" x14ac:dyDescent="0.25">
      <c r="A225">
        <f t="shared" si="13"/>
        <v>222</v>
      </c>
      <c r="B225" s="1">
        <f t="shared" si="13"/>
        <v>45148</v>
      </c>
      <c r="C225" s="2">
        <v>76.783999999999992</v>
      </c>
      <c r="D225" s="2">
        <v>59.665999999999997</v>
      </c>
      <c r="E225" s="3">
        <v>100</v>
      </c>
      <c r="F225" s="3">
        <v>75.36</v>
      </c>
      <c r="G225" s="3">
        <v>15180.92</v>
      </c>
      <c r="H225" s="4">
        <v>5.0556199999999993</v>
      </c>
      <c r="I225" s="6">
        <v>1885</v>
      </c>
      <c r="J225" s="6">
        <v>1861</v>
      </c>
      <c r="K225" s="6">
        <v>2867</v>
      </c>
      <c r="L225" s="4">
        <v>0.80984295699999997</v>
      </c>
      <c r="M225" s="7">
        <v>81.698000000000008</v>
      </c>
      <c r="N225" s="7">
        <v>71.744</v>
      </c>
      <c r="O225" s="2">
        <v>79.141999999999996</v>
      </c>
      <c r="P225" s="2">
        <v>72.806000000000012</v>
      </c>
    </row>
    <row r="226" spans="1:16" x14ac:dyDescent="0.25">
      <c r="A226">
        <f t="shared" si="13"/>
        <v>223</v>
      </c>
      <c r="B226" s="1">
        <f t="shared" si="13"/>
        <v>45149</v>
      </c>
      <c r="C226" s="2">
        <v>78.835999999999999</v>
      </c>
      <c r="D226" s="2">
        <v>60.728000000000002</v>
      </c>
      <c r="E226" s="3">
        <v>100</v>
      </c>
      <c r="F226" s="3">
        <v>57.45</v>
      </c>
      <c r="G226" s="3">
        <v>17980.490000000002</v>
      </c>
      <c r="H226" s="4">
        <v>4.1675310000000003</v>
      </c>
      <c r="I226" s="6">
        <v>1905</v>
      </c>
      <c r="J226" s="6">
        <v>1881</v>
      </c>
      <c r="K226" s="6">
        <v>2897</v>
      </c>
      <c r="L226" s="4">
        <v>0</v>
      </c>
      <c r="M226" s="7">
        <v>79.591999999999999</v>
      </c>
      <c r="N226" s="7">
        <v>70.051999999999992</v>
      </c>
      <c r="O226" s="2">
        <v>77.593999999999994</v>
      </c>
      <c r="P226" s="2">
        <v>71.204000000000008</v>
      </c>
    </row>
    <row r="227" spans="1:16" x14ac:dyDescent="0.25">
      <c r="A227">
        <f t="shared" si="13"/>
        <v>224</v>
      </c>
      <c r="B227" s="1">
        <f t="shared" si="13"/>
        <v>45150</v>
      </c>
      <c r="C227" s="2">
        <v>77.162000000000006</v>
      </c>
      <c r="D227" s="2">
        <v>56.966000000000001</v>
      </c>
      <c r="E227" s="3">
        <v>100</v>
      </c>
      <c r="F227" s="3">
        <v>57.63</v>
      </c>
      <c r="G227" s="3">
        <v>20232.7</v>
      </c>
      <c r="H227" s="4">
        <v>4.5030809999999999</v>
      </c>
      <c r="I227" s="6">
        <v>1922</v>
      </c>
      <c r="J227" s="6">
        <v>1898</v>
      </c>
      <c r="K227" s="6">
        <v>2924</v>
      </c>
      <c r="L227" s="4">
        <v>0</v>
      </c>
      <c r="M227" s="7">
        <v>81.05</v>
      </c>
      <c r="N227" s="7">
        <v>66.902000000000001</v>
      </c>
      <c r="O227" s="2">
        <v>78.206000000000003</v>
      </c>
      <c r="P227" s="2">
        <v>68.738</v>
      </c>
    </row>
    <row r="228" spans="1:16" x14ac:dyDescent="0.25">
      <c r="A228">
        <f t="shared" si="13"/>
        <v>225</v>
      </c>
      <c r="B228" s="1">
        <f t="shared" si="13"/>
        <v>45151</v>
      </c>
      <c r="C228" s="2">
        <v>75.073999999999998</v>
      </c>
      <c r="D228" s="2">
        <v>59.9</v>
      </c>
      <c r="E228" s="3">
        <v>100</v>
      </c>
      <c r="F228" s="3">
        <v>72.209999999999994</v>
      </c>
      <c r="G228" s="3">
        <v>8459.0079999999998</v>
      </c>
      <c r="H228" s="4">
        <v>3.4718240000000002</v>
      </c>
      <c r="I228" s="6">
        <v>1939</v>
      </c>
      <c r="J228" s="6">
        <v>1915</v>
      </c>
      <c r="K228" s="6">
        <v>2951</v>
      </c>
      <c r="L228" s="4">
        <v>0.64015782600000004</v>
      </c>
      <c r="M228" s="7">
        <v>76.459999999999994</v>
      </c>
      <c r="N228" s="7">
        <v>68.198000000000008</v>
      </c>
      <c r="O228" s="2">
        <v>75.218000000000004</v>
      </c>
      <c r="P228" s="2">
        <v>69.692000000000007</v>
      </c>
    </row>
    <row r="229" spans="1:16" x14ac:dyDescent="0.25">
      <c r="A229">
        <f t="shared" si="13"/>
        <v>226</v>
      </c>
      <c r="B229" s="1">
        <f t="shared" si="13"/>
        <v>45152</v>
      </c>
      <c r="C229" s="2">
        <v>73.742000000000004</v>
      </c>
      <c r="D229" s="2">
        <v>55.525999999999996</v>
      </c>
      <c r="E229" s="3">
        <v>100</v>
      </c>
      <c r="F229" s="3">
        <v>36.74</v>
      </c>
      <c r="G229" s="3">
        <v>23088.85</v>
      </c>
      <c r="H229" s="4">
        <v>6.3262359999999997</v>
      </c>
      <c r="I229" s="6">
        <v>1954</v>
      </c>
      <c r="J229" s="6">
        <v>1930</v>
      </c>
      <c r="K229" s="6">
        <v>2976</v>
      </c>
      <c r="L229" s="4">
        <v>8.0000043199999996E-2</v>
      </c>
      <c r="M229" s="7">
        <v>75.001999999999995</v>
      </c>
      <c r="N229" s="7">
        <v>64.490000000000009</v>
      </c>
      <c r="O229" s="2">
        <v>73.13</v>
      </c>
      <c r="P229" s="2">
        <v>66.182000000000002</v>
      </c>
    </row>
    <row r="230" spans="1:16" x14ac:dyDescent="0.25">
      <c r="A230">
        <f t="shared" ref="A230:B245" si="14">1+A229</f>
        <v>227</v>
      </c>
      <c r="B230" s="1">
        <f t="shared" si="14"/>
        <v>45153</v>
      </c>
      <c r="C230" s="2">
        <v>81.643999999999991</v>
      </c>
      <c r="D230" s="2">
        <v>54.77</v>
      </c>
      <c r="E230" s="3">
        <v>100</v>
      </c>
      <c r="F230" s="3">
        <v>51.91</v>
      </c>
      <c r="G230" s="3">
        <v>22605.63</v>
      </c>
      <c r="H230" s="4">
        <v>4.8050760000000006</v>
      </c>
      <c r="I230" s="6">
        <v>1972</v>
      </c>
      <c r="J230" s="6">
        <v>1948</v>
      </c>
      <c r="K230" s="6">
        <v>3004</v>
      </c>
      <c r="L230" s="4">
        <v>0</v>
      </c>
      <c r="M230" s="7">
        <v>81.626000000000005</v>
      </c>
      <c r="N230" s="7">
        <v>63.841999999999999</v>
      </c>
      <c r="O230" s="2">
        <v>77.846000000000004</v>
      </c>
      <c r="P230" s="2">
        <v>65.606000000000009</v>
      </c>
    </row>
    <row r="231" spans="1:16" x14ac:dyDescent="0.25">
      <c r="A231">
        <f t="shared" si="14"/>
        <v>228</v>
      </c>
      <c r="B231" s="1">
        <f t="shared" si="14"/>
        <v>45154</v>
      </c>
      <c r="C231" s="2">
        <v>85.91</v>
      </c>
      <c r="D231" s="2">
        <v>62.113999999999997</v>
      </c>
      <c r="E231" s="3">
        <v>100</v>
      </c>
      <c r="F231" s="3">
        <v>61.38</v>
      </c>
      <c r="G231" s="3">
        <v>19475.63</v>
      </c>
      <c r="H231" s="4">
        <v>8.6594270000000009</v>
      </c>
      <c r="I231" s="6">
        <v>1996</v>
      </c>
      <c r="J231" s="6">
        <v>1972</v>
      </c>
      <c r="K231" s="6">
        <v>3038</v>
      </c>
      <c r="L231" s="4">
        <v>0</v>
      </c>
      <c r="M231" s="7">
        <v>82.021999999999991</v>
      </c>
      <c r="N231" s="7">
        <v>68.683999999999997</v>
      </c>
      <c r="O231" s="2">
        <v>78.385999999999996</v>
      </c>
      <c r="P231" s="2">
        <v>69.692000000000007</v>
      </c>
    </row>
    <row r="232" spans="1:16" x14ac:dyDescent="0.25">
      <c r="A232">
        <f t="shared" si="14"/>
        <v>229</v>
      </c>
      <c r="B232" s="1">
        <f t="shared" si="14"/>
        <v>45155</v>
      </c>
      <c r="C232" s="2">
        <v>72.373999999999995</v>
      </c>
      <c r="D232" s="2">
        <v>54.608000000000004</v>
      </c>
      <c r="E232" s="3">
        <v>100</v>
      </c>
      <c r="F232" s="3">
        <v>45.15</v>
      </c>
      <c r="G232" s="3">
        <v>20266.560000000001</v>
      </c>
      <c r="H232" s="4">
        <v>6.8228499999999999</v>
      </c>
      <c r="I232" s="6">
        <v>2009</v>
      </c>
      <c r="J232" s="6">
        <v>1985</v>
      </c>
      <c r="K232" s="6">
        <v>3061</v>
      </c>
      <c r="L232" s="4">
        <v>0</v>
      </c>
      <c r="M232" s="7">
        <v>78.817999999999998</v>
      </c>
      <c r="N232" s="7">
        <v>66.524000000000001</v>
      </c>
      <c r="O232" s="2">
        <v>76.153999999999996</v>
      </c>
      <c r="P232" s="2">
        <v>68.072000000000003</v>
      </c>
    </row>
    <row r="233" spans="1:16" x14ac:dyDescent="0.25">
      <c r="A233">
        <f t="shared" si="14"/>
        <v>230</v>
      </c>
      <c r="B233" s="1">
        <f t="shared" si="14"/>
        <v>45156</v>
      </c>
      <c r="C233" s="2">
        <v>78.98</v>
      </c>
      <c r="D233" s="2">
        <v>54.445999999999998</v>
      </c>
      <c r="E233" s="3">
        <v>100</v>
      </c>
      <c r="F233" s="3">
        <v>61.43</v>
      </c>
      <c r="G233" s="18">
        <v>20019.27</v>
      </c>
      <c r="H233" s="19">
        <v>10.227564000000001</v>
      </c>
      <c r="I233" s="14">
        <v>2026</v>
      </c>
      <c r="J233" s="14">
        <v>2002</v>
      </c>
      <c r="K233" s="14">
        <v>3088</v>
      </c>
      <c r="L233" s="4">
        <v>0</v>
      </c>
      <c r="M233" s="12">
        <v>78.548000000000002</v>
      </c>
      <c r="N233" s="7">
        <v>65.263999999999996</v>
      </c>
      <c r="O233" s="19">
        <v>75.83</v>
      </c>
      <c r="P233" s="19">
        <v>66.974000000000004</v>
      </c>
    </row>
    <row r="234" spans="1:16" x14ac:dyDescent="0.25">
      <c r="A234">
        <f t="shared" si="14"/>
        <v>231</v>
      </c>
      <c r="B234" s="1">
        <f t="shared" si="14"/>
        <v>45157</v>
      </c>
      <c r="C234" s="2">
        <v>87.692000000000007</v>
      </c>
      <c r="D234" s="2">
        <v>64.040000000000006</v>
      </c>
      <c r="E234" s="3">
        <v>100</v>
      </c>
      <c r="F234" s="3">
        <v>65.349999999999994</v>
      </c>
      <c r="G234" s="3">
        <v>20003.5</v>
      </c>
      <c r="H234" s="4">
        <v>5.8094890000000001</v>
      </c>
      <c r="I234" s="6">
        <v>2051</v>
      </c>
      <c r="J234" s="6">
        <v>2028</v>
      </c>
      <c r="K234" s="6">
        <v>3124</v>
      </c>
      <c r="L234" s="4">
        <v>0</v>
      </c>
      <c r="M234" s="7">
        <v>86.162000000000006</v>
      </c>
      <c r="N234" s="7">
        <v>69.602000000000004</v>
      </c>
      <c r="O234" s="2">
        <v>81.463999999999999</v>
      </c>
      <c r="P234" s="2">
        <v>70.195999999999998</v>
      </c>
    </row>
    <row r="235" spans="1:16" x14ac:dyDescent="0.25">
      <c r="A235">
        <f t="shared" si="14"/>
        <v>232</v>
      </c>
      <c r="B235" s="1">
        <f t="shared" si="14"/>
        <v>45158</v>
      </c>
      <c r="C235" s="2">
        <v>74.443999999999988</v>
      </c>
      <c r="D235" s="2">
        <v>54.841999999999999</v>
      </c>
      <c r="E235" s="3">
        <v>100</v>
      </c>
      <c r="F235" s="3">
        <v>56.78</v>
      </c>
      <c r="G235" s="3">
        <v>17904.310000000001</v>
      </c>
      <c r="H235" s="4">
        <v>4.4807110000000003</v>
      </c>
      <c r="I235" s="6">
        <v>2066</v>
      </c>
      <c r="J235" s="6">
        <v>2043</v>
      </c>
      <c r="K235" s="6">
        <v>3149</v>
      </c>
      <c r="L235" s="4">
        <v>0</v>
      </c>
      <c r="M235" s="7">
        <v>80.834000000000003</v>
      </c>
      <c r="N235" s="7">
        <v>69.692000000000007</v>
      </c>
      <c r="O235" s="7">
        <v>78.043999999999997</v>
      </c>
      <c r="P235" s="7">
        <v>71.132000000000005</v>
      </c>
    </row>
    <row r="236" spans="1:16" x14ac:dyDescent="0.25">
      <c r="A236">
        <f t="shared" si="14"/>
        <v>233</v>
      </c>
      <c r="B236" s="1">
        <f t="shared" si="14"/>
        <v>45159</v>
      </c>
      <c r="C236" s="2">
        <v>79.951999999999998</v>
      </c>
      <c r="D236" s="2">
        <v>57.542000000000002</v>
      </c>
      <c r="E236" s="3">
        <v>100</v>
      </c>
      <c r="F236" s="3">
        <v>79.34</v>
      </c>
      <c r="G236" s="3">
        <v>15767.85</v>
      </c>
      <c r="H236" s="4">
        <v>7.1539260000000002</v>
      </c>
      <c r="I236" s="6">
        <v>2085</v>
      </c>
      <c r="J236" s="6">
        <v>2062</v>
      </c>
      <c r="K236" s="6">
        <v>3178</v>
      </c>
      <c r="L236" s="4">
        <v>0</v>
      </c>
      <c r="M236" s="7">
        <v>79.771999999999991</v>
      </c>
      <c r="N236" s="7">
        <v>68.341999999999999</v>
      </c>
      <c r="O236" s="7">
        <v>77.216000000000008</v>
      </c>
      <c r="P236" s="7">
        <v>69.548000000000002</v>
      </c>
    </row>
    <row r="237" spans="1:16" x14ac:dyDescent="0.25">
      <c r="A237">
        <f t="shared" si="14"/>
        <v>234</v>
      </c>
      <c r="B237" s="1">
        <f t="shared" si="14"/>
        <v>45160</v>
      </c>
      <c r="C237" s="2">
        <v>95.9</v>
      </c>
      <c r="D237" s="2">
        <v>69.007999999999996</v>
      </c>
      <c r="E237" s="3">
        <v>100</v>
      </c>
      <c r="F237" s="3">
        <v>50.67</v>
      </c>
      <c r="G237" s="3">
        <v>21154.560000000001</v>
      </c>
      <c r="H237" s="4">
        <v>4.8744230000000002</v>
      </c>
      <c r="I237" s="6">
        <v>2113</v>
      </c>
      <c r="J237" s="6">
        <v>2094</v>
      </c>
      <c r="K237" s="6">
        <v>3220</v>
      </c>
      <c r="L237" s="4">
        <v>0</v>
      </c>
      <c r="M237" s="7">
        <v>90.032000000000011</v>
      </c>
      <c r="N237" s="7">
        <v>73.616</v>
      </c>
      <c r="O237" s="7">
        <v>85.496000000000009</v>
      </c>
      <c r="P237" s="7">
        <v>73.507999999999996</v>
      </c>
    </row>
    <row r="238" spans="1:16" x14ac:dyDescent="0.25">
      <c r="A238">
        <f t="shared" si="14"/>
        <v>235</v>
      </c>
      <c r="B238" s="1">
        <f t="shared" si="14"/>
        <v>45161</v>
      </c>
      <c r="C238" s="2">
        <v>84.037999999999997</v>
      </c>
      <c r="D238" s="2">
        <v>67.513999999999996</v>
      </c>
      <c r="E238" s="3">
        <v>100</v>
      </c>
      <c r="F238" s="3">
        <v>91.9</v>
      </c>
      <c r="G238" s="3">
        <v>10671.64</v>
      </c>
      <c r="H238" s="4">
        <v>2.8230940000000002</v>
      </c>
      <c r="I238" s="6">
        <v>2139</v>
      </c>
      <c r="J238" s="6">
        <v>2120</v>
      </c>
      <c r="K238" s="6">
        <v>3256</v>
      </c>
      <c r="L238" s="4">
        <v>0</v>
      </c>
      <c r="M238" s="7">
        <v>84.757999999999996</v>
      </c>
      <c r="N238" s="7">
        <v>77.378</v>
      </c>
      <c r="O238" s="7">
        <v>82.778000000000006</v>
      </c>
      <c r="P238" s="7">
        <v>77.251999999999995</v>
      </c>
    </row>
    <row r="239" spans="1:16" x14ac:dyDescent="0.25">
      <c r="A239">
        <f t="shared" si="14"/>
        <v>236</v>
      </c>
      <c r="B239" s="1">
        <f t="shared" si="14"/>
        <v>45162</v>
      </c>
      <c r="C239" s="2">
        <v>85.046000000000006</v>
      </c>
      <c r="D239" s="2">
        <v>67.531999999999996</v>
      </c>
      <c r="E239" s="3">
        <v>100</v>
      </c>
      <c r="F239" s="3">
        <v>71.13</v>
      </c>
      <c r="G239" s="3">
        <v>18598.060000000001</v>
      </c>
      <c r="H239" s="4">
        <v>3.7872410000000003</v>
      </c>
      <c r="I239" s="6">
        <v>2165</v>
      </c>
      <c r="J239" s="6">
        <v>2146</v>
      </c>
      <c r="K239" s="6">
        <v>3292</v>
      </c>
      <c r="L239" s="4">
        <v>0</v>
      </c>
      <c r="M239" s="7">
        <v>88.177999999999997</v>
      </c>
      <c r="N239" s="7">
        <v>75.847999999999999</v>
      </c>
      <c r="O239" s="7">
        <v>84.631999999999991</v>
      </c>
      <c r="P239" s="7">
        <v>76.19</v>
      </c>
    </row>
    <row r="240" spans="1:16" x14ac:dyDescent="0.25">
      <c r="A240">
        <f t="shared" si="14"/>
        <v>237</v>
      </c>
      <c r="B240" s="1">
        <f t="shared" si="14"/>
        <v>45163</v>
      </c>
      <c r="C240" s="2">
        <v>82.778000000000006</v>
      </c>
      <c r="D240" s="2">
        <v>58.207999999999998</v>
      </c>
      <c r="E240" s="3">
        <v>100</v>
      </c>
      <c r="F240" s="3">
        <v>39.74</v>
      </c>
      <c r="G240" s="3">
        <v>19862.66</v>
      </c>
      <c r="H240" s="4">
        <v>5.8273850000000005</v>
      </c>
      <c r="I240" s="6">
        <v>2185</v>
      </c>
      <c r="J240" s="6">
        <v>2166</v>
      </c>
      <c r="K240" s="6">
        <v>3322</v>
      </c>
      <c r="L240" s="4">
        <v>0</v>
      </c>
      <c r="M240" s="7">
        <v>86.756</v>
      </c>
      <c r="N240" s="7">
        <v>76.603999999999999</v>
      </c>
      <c r="O240" s="7">
        <v>83.623999999999995</v>
      </c>
      <c r="P240" s="7">
        <v>77.126000000000005</v>
      </c>
    </row>
    <row r="241" spans="1:16" x14ac:dyDescent="0.25">
      <c r="A241">
        <f t="shared" si="14"/>
        <v>238</v>
      </c>
      <c r="B241" s="1">
        <f t="shared" si="14"/>
        <v>45164</v>
      </c>
      <c r="C241" s="2">
        <v>74.426000000000002</v>
      </c>
      <c r="D241" s="2">
        <v>53.186</v>
      </c>
      <c r="E241" s="3">
        <v>100</v>
      </c>
      <c r="F241" s="3">
        <v>62.95</v>
      </c>
      <c r="G241" s="3">
        <v>15143.76</v>
      </c>
      <c r="H241" s="4">
        <v>3.950542</v>
      </c>
      <c r="I241" s="6">
        <v>2199</v>
      </c>
      <c r="J241" s="6">
        <v>2180</v>
      </c>
      <c r="K241" s="6">
        <v>3346</v>
      </c>
      <c r="L241" s="4">
        <v>0</v>
      </c>
      <c r="M241" s="7">
        <v>81.427999999999997</v>
      </c>
      <c r="N241" s="7">
        <v>70.664000000000001</v>
      </c>
      <c r="O241" s="7">
        <v>79.231999999999999</v>
      </c>
      <c r="P241" s="7">
        <v>72.463999999999999</v>
      </c>
    </row>
    <row r="242" spans="1:16" x14ac:dyDescent="0.25">
      <c r="A242">
        <f t="shared" si="14"/>
        <v>239</v>
      </c>
      <c r="B242" s="1">
        <f t="shared" si="14"/>
        <v>45165</v>
      </c>
      <c r="C242" s="2">
        <v>77.054000000000002</v>
      </c>
      <c r="D242" s="2">
        <v>54.194000000000003</v>
      </c>
      <c r="E242" s="3">
        <v>100</v>
      </c>
      <c r="F242" s="3">
        <v>59.57</v>
      </c>
      <c r="G242" s="3">
        <v>19042.509999999998</v>
      </c>
      <c r="H242" s="4">
        <v>5.4582800000000002</v>
      </c>
      <c r="I242" s="6">
        <v>2215</v>
      </c>
      <c r="J242" s="6">
        <v>2196</v>
      </c>
      <c r="K242" s="6">
        <v>3372</v>
      </c>
      <c r="L242" s="4">
        <v>0</v>
      </c>
      <c r="M242" s="7">
        <v>81.41</v>
      </c>
      <c r="N242" s="7">
        <v>68.486000000000004</v>
      </c>
      <c r="O242" s="7">
        <v>78.709999999999994</v>
      </c>
      <c r="P242" s="7">
        <v>70.268000000000001</v>
      </c>
    </row>
    <row r="243" spans="1:16" x14ac:dyDescent="0.25">
      <c r="A243">
        <f t="shared" si="14"/>
        <v>240</v>
      </c>
      <c r="B243" s="1">
        <f t="shared" si="14"/>
        <v>45166</v>
      </c>
      <c r="C243" s="2">
        <v>84.253999999999991</v>
      </c>
      <c r="D243" s="2">
        <v>58.946000000000005</v>
      </c>
      <c r="E243" s="3">
        <v>100</v>
      </c>
      <c r="F243" s="3">
        <v>47.19</v>
      </c>
      <c r="G243" s="3">
        <v>18905.810000000001</v>
      </c>
      <c r="H243" s="4">
        <v>4.0802880000000004</v>
      </c>
      <c r="I243" s="6">
        <v>2237</v>
      </c>
      <c r="J243" s="6">
        <v>2218</v>
      </c>
      <c r="K243" s="6">
        <v>3404</v>
      </c>
      <c r="L243" s="4">
        <v>0</v>
      </c>
      <c r="M243" s="2">
        <v>83.713999999999999</v>
      </c>
      <c r="N243" s="2">
        <v>70.106000000000009</v>
      </c>
      <c r="O243" s="2">
        <v>80.509999999999991</v>
      </c>
      <c r="P243" s="2">
        <v>71.402000000000001</v>
      </c>
    </row>
    <row r="244" spans="1:16" x14ac:dyDescent="0.25">
      <c r="A244">
        <f t="shared" si="14"/>
        <v>241</v>
      </c>
      <c r="B244" s="1">
        <f t="shared" si="14"/>
        <v>45167</v>
      </c>
      <c r="C244" s="2">
        <v>81.841999999999999</v>
      </c>
      <c r="D244" s="2">
        <v>56.678000000000004</v>
      </c>
      <c r="E244" s="3">
        <v>100</v>
      </c>
      <c r="F244" s="3">
        <v>48.63</v>
      </c>
      <c r="G244" s="3">
        <v>18947.810000000001</v>
      </c>
      <c r="H244" s="4">
        <v>4.3218839999999998</v>
      </c>
      <c r="I244" s="6">
        <v>2256</v>
      </c>
      <c r="J244" s="6">
        <v>2237</v>
      </c>
      <c r="K244" s="6">
        <v>3433</v>
      </c>
      <c r="L244" s="4">
        <v>0</v>
      </c>
      <c r="M244" s="2">
        <v>82.994</v>
      </c>
      <c r="N244" s="2">
        <v>70.573999999999998</v>
      </c>
      <c r="O244" s="2">
        <v>80.024000000000001</v>
      </c>
      <c r="P244" s="2">
        <v>71.888000000000005</v>
      </c>
    </row>
    <row r="245" spans="1:16" x14ac:dyDescent="0.25">
      <c r="A245">
        <f t="shared" si="14"/>
        <v>242</v>
      </c>
      <c r="B245" s="1">
        <f t="shared" si="14"/>
        <v>45168</v>
      </c>
      <c r="C245" s="2">
        <v>79.61</v>
      </c>
      <c r="D245" s="2">
        <v>54.968000000000004</v>
      </c>
      <c r="E245" s="3">
        <v>100</v>
      </c>
      <c r="F245" s="3">
        <v>52.62</v>
      </c>
      <c r="G245" s="3">
        <v>20179.310000000001</v>
      </c>
      <c r="H245" s="4">
        <v>5.2524759999999997</v>
      </c>
      <c r="I245" s="6">
        <v>2273</v>
      </c>
      <c r="J245" s="6">
        <v>2254</v>
      </c>
      <c r="K245" s="6">
        <v>3460</v>
      </c>
      <c r="L245" s="4">
        <v>0</v>
      </c>
      <c r="M245" s="2">
        <v>82.921999999999997</v>
      </c>
      <c r="N245" s="2">
        <v>69.152000000000001</v>
      </c>
      <c r="O245" s="2">
        <v>79.771999999999991</v>
      </c>
      <c r="P245" s="2">
        <v>70.682000000000002</v>
      </c>
    </row>
    <row r="246" spans="1:16" x14ac:dyDescent="0.25">
      <c r="A246">
        <f t="shared" ref="A246:B261" si="15">1+A245</f>
        <v>243</v>
      </c>
      <c r="B246" s="1">
        <f t="shared" si="15"/>
        <v>45169</v>
      </c>
      <c r="C246" s="2">
        <v>80.744</v>
      </c>
      <c r="D246" s="2">
        <v>63.356000000000009</v>
      </c>
      <c r="E246" s="3">
        <v>100</v>
      </c>
      <c r="F246" s="3">
        <v>55.57</v>
      </c>
      <c r="G246" s="3">
        <v>15424.03</v>
      </c>
      <c r="H246" s="4">
        <v>12.328107000000001</v>
      </c>
      <c r="I246" s="6">
        <v>2295</v>
      </c>
      <c r="J246" s="6">
        <v>2276</v>
      </c>
      <c r="K246" s="6">
        <v>3492</v>
      </c>
      <c r="L246" s="4">
        <v>0</v>
      </c>
      <c r="M246" s="2">
        <v>79.556000000000012</v>
      </c>
      <c r="N246" s="2">
        <v>71.006</v>
      </c>
      <c r="O246" s="2">
        <v>77.396000000000001</v>
      </c>
      <c r="P246" s="2">
        <v>72.05</v>
      </c>
    </row>
    <row r="247" spans="1:16" x14ac:dyDescent="0.25">
      <c r="A247">
        <f t="shared" si="15"/>
        <v>244</v>
      </c>
      <c r="B247" s="1">
        <f t="shared" si="15"/>
        <v>45170</v>
      </c>
      <c r="C247" s="2">
        <v>86.539999999999992</v>
      </c>
      <c r="D247" s="2">
        <v>61.61</v>
      </c>
      <c r="E247" s="3">
        <v>100</v>
      </c>
      <c r="F247" s="3">
        <v>52.52</v>
      </c>
      <c r="G247" s="3">
        <v>19398.310000000001</v>
      </c>
      <c r="H247" s="4">
        <v>5.3262969999999994</v>
      </c>
      <c r="I247" s="6">
        <v>2319</v>
      </c>
      <c r="J247" s="6">
        <v>2300</v>
      </c>
      <c r="K247" s="6">
        <v>3526</v>
      </c>
      <c r="L247" s="4">
        <v>0</v>
      </c>
      <c r="M247" s="2">
        <v>84.289999999999992</v>
      </c>
      <c r="N247" s="2">
        <v>69.728000000000009</v>
      </c>
      <c r="O247" s="2">
        <v>80.798000000000002</v>
      </c>
      <c r="P247" s="2">
        <v>70.897999999999996</v>
      </c>
    </row>
    <row r="248" spans="1:16" x14ac:dyDescent="0.25">
      <c r="A248">
        <f t="shared" si="15"/>
        <v>245</v>
      </c>
      <c r="B248" s="1">
        <f t="shared" si="15"/>
        <v>45171</v>
      </c>
      <c r="C248" s="2">
        <v>84.073999999999998</v>
      </c>
      <c r="D248" s="2">
        <v>67.513999999999996</v>
      </c>
      <c r="E248" s="3">
        <v>100</v>
      </c>
      <c r="F248" s="3">
        <v>70.69</v>
      </c>
      <c r="G248" s="3">
        <v>12108.67</v>
      </c>
      <c r="H248" s="4">
        <v>4.3218839999999998</v>
      </c>
      <c r="I248" s="6">
        <v>2345</v>
      </c>
      <c r="J248" s="6">
        <v>2326</v>
      </c>
      <c r="K248" s="6">
        <v>3562</v>
      </c>
      <c r="L248" s="4">
        <v>0</v>
      </c>
      <c r="M248" s="2">
        <v>81.356000000000009</v>
      </c>
      <c r="N248" s="2">
        <v>73.706000000000003</v>
      </c>
      <c r="O248" s="2">
        <v>79.358000000000004</v>
      </c>
      <c r="P248" s="2">
        <v>74.228000000000009</v>
      </c>
    </row>
    <row r="249" spans="1:16" x14ac:dyDescent="0.25">
      <c r="A249">
        <f t="shared" si="15"/>
        <v>246</v>
      </c>
      <c r="B249" s="1">
        <f t="shared" si="15"/>
        <v>45172</v>
      </c>
      <c r="C249" s="2">
        <v>96.962000000000018</v>
      </c>
      <c r="D249" s="2">
        <v>64.831999999999994</v>
      </c>
      <c r="E249" s="3">
        <v>100</v>
      </c>
      <c r="F249" s="3">
        <v>27.08</v>
      </c>
      <c r="G249" s="3">
        <v>19459.32</v>
      </c>
      <c r="H249" s="4">
        <v>1.8902650000000001</v>
      </c>
      <c r="I249" s="6">
        <v>2370</v>
      </c>
      <c r="J249" s="6">
        <v>2357</v>
      </c>
      <c r="K249" s="6">
        <v>3603</v>
      </c>
      <c r="L249" s="4">
        <v>0</v>
      </c>
      <c r="M249" s="2">
        <v>89.563999999999993</v>
      </c>
      <c r="N249" s="2">
        <v>72.878</v>
      </c>
      <c r="O249" s="2">
        <v>85.207999999999998</v>
      </c>
      <c r="P249" s="2">
        <v>73.58</v>
      </c>
    </row>
    <row r="250" spans="1:16" x14ac:dyDescent="0.25">
      <c r="A250">
        <f t="shared" si="15"/>
        <v>247</v>
      </c>
      <c r="B250" s="1">
        <f t="shared" si="15"/>
        <v>45173</v>
      </c>
      <c r="C250" s="2">
        <v>98.078000000000003</v>
      </c>
      <c r="D250" s="2">
        <v>68.900000000000006</v>
      </c>
      <c r="E250" s="3">
        <v>100</v>
      </c>
      <c r="F250" s="3">
        <v>25.55</v>
      </c>
      <c r="G250" s="3">
        <v>18303.62</v>
      </c>
      <c r="H250" s="4">
        <v>7.100238</v>
      </c>
      <c r="I250" s="6">
        <v>2397</v>
      </c>
      <c r="J250" s="6">
        <v>2390</v>
      </c>
      <c r="K250" s="6">
        <v>3646</v>
      </c>
      <c r="L250" s="4">
        <v>1.0000005399999999E-2</v>
      </c>
      <c r="M250" s="2">
        <v>87.584000000000003</v>
      </c>
      <c r="N250" s="2">
        <v>75.596000000000004</v>
      </c>
      <c r="O250" s="2">
        <v>84.146000000000001</v>
      </c>
      <c r="P250" s="2">
        <v>76.298000000000002</v>
      </c>
    </row>
    <row r="251" spans="1:16" x14ac:dyDescent="0.25">
      <c r="A251">
        <f t="shared" si="15"/>
        <v>248</v>
      </c>
      <c r="B251" s="1">
        <f t="shared" si="15"/>
        <v>45174</v>
      </c>
      <c r="C251" s="2">
        <v>75.11</v>
      </c>
      <c r="D251" s="2">
        <v>60.26</v>
      </c>
      <c r="E251" s="3">
        <v>100</v>
      </c>
      <c r="F251" s="3">
        <v>74.81</v>
      </c>
      <c r="G251" s="3">
        <v>5532.4189999999999</v>
      </c>
      <c r="H251" s="4">
        <v>7.5073720000000002</v>
      </c>
      <c r="I251" s="6">
        <v>2415</v>
      </c>
      <c r="J251" s="6">
        <v>2408</v>
      </c>
      <c r="K251" s="6">
        <v>3674</v>
      </c>
      <c r="L251" s="4">
        <v>2.0000010799999999E-2</v>
      </c>
      <c r="M251" s="2">
        <v>81.013999999999996</v>
      </c>
      <c r="N251" s="2">
        <v>71.275999999999996</v>
      </c>
      <c r="O251" s="2">
        <v>81.212000000000003</v>
      </c>
      <c r="P251" s="2">
        <v>72.95</v>
      </c>
    </row>
    <row r="252" spans="1:16" x14ac:dyDescent="0.25">
      <c r="A252">
        <f t="shared" si="15"/>
        <v>249</v>
      </c>
      <c r="B252" s="1">
        <f t="shared" si="15"/>
        <v>45175</v>
      </c>
      <c r="C252" s="2">
        <v>69.116</v>
      </c>
      <c r="D252" s="2">
        <v>51.008000000000003</v>
      </c>
      <c r="E252" s="3">
        <v>100</v>
      </c>
      <c r="F252" s="3">
        <v>51.1</v>
      </c>
      <c r="G252" s="3">
        <v>16984.77</v>
      </c>
      <c r="H252" s="4">
        <v>7.2478800000000012</v>
      </c>
      <c r="I252" s="6">
        <v>2425</v>
      </c>
      <c r="J252" s="6">
        <v>2418</v>
      </c>
      <c r="K252" s="6">
        <v>3694</v>
      </c>
      <c r="L252" s="4">
        <v>0</v>
      </c>
      <c r="M252" s="2">
        <v>76.945999999999998</v>
      </c>
      <c r="N252" s="2">
        <v>67.567999999999998</v>
      </c>
      <c r="O252" s="2">
        <v>75.073999999999998</v>
      </c>
      <c r="P252" s="2">
        <v>69.08</v>
      </c>
    </row>
    <row r="253" spans="1:16" x14ac:dyDescent="0.25">
      <c r="A253">
        <f t="shared" si="15"/>
        <v>250</v>
      </c>
      <c r="B253" s="1">
        <f t="shared" si="15"/>
        <v>45176</v>
      </c>
      <c r="C253" s="2">
        <v>72.878</v>
      </c>
      <c r="D253" s="2">
        <v>40.956800000000001</v>
      </c>
      <c r="E253" s="3">
        <v>100</v>
      </c>
      <c r="F253" s="3">
        <v>31.86</v>
      </c>
      <c r="G253" s="3">
        <v>19135.87</v>
      </c>
      <c r="H253" s="4">
        <v>2.3980640000000002</v>
      </c>
      <c r="I253" s="6">
        <v>2436</v>
      </c>
      <c r="J253" s="6">
        <v>2425</v>
      </c>
      <c r="K253" s="6">
        <v>3711</v>
      </c>
      <c r="L253" s="4">
        <v>0</v>
      </c>
      <c r="M253" s="2">
        <v>78.206000000000003</v>
      </c>
      <c r="N253" s="2">
        <v>62.293999999999997</v>
      </c>
      <c r="O253" s="2">
        <v>75.11</v>
      </c>
      <c r="P253" s="2">
        <v>64.94</v>
      </c>
    </row>
    <row r="254" spans="1:16" x14ac:dyDescent="0.25">
      <c r="A254">
        <f t="shared" si="15"/>
        <v>251</v>
      </c>
      <c r="B254" s="1">
        <f t="shared" si="15"/>
        <v>45177</v>
      </c>
      <c r="C254" s="2">
        <v>82.831999999999994</v>
      </c>
      <c r="D254" s="2">
        <v>53.204000000000001</v>
      </c>
      <c r="E254" s="3">
        <v>100</v>
      </c>
      <c r="F254" s="3">
        <v>39.950000000000003</v>
      </c>
      <c r="G254" s="3">
        <v>17658.34</v>
      </c>
      <c r="H254" s="4">
        <v>4.9035040000000008</v>
      </c>
      <c r="I254" s="6">
        <v>2454</v>
      </c>
      <c r="J254" s="6">
        <v>2443</v>
      </c>
      <c r="K254" s="6">
        <v>3739</v>
      </c>
      <c r="L254" s="4">
        <v>0</v>
      </c>
      <c r="M254" s="2">
        <v>79.195999999999998</v>
      </c>
      <c r="N254" s="2">
        <v>65.516000000000005</v>
      </c>
      <c r="O254" s="2">
        <v>76.298000000000002</v>
      </c>
      <c r="P254" s="2">
        <v>67.135999999999996</v>
      </c>
    </row>
    <row r="255" spans="1:16" x14ac:dyDescent="0.25">
      <c r="A255">
        <f t="shared" si="15"/>
        <v>252</v>
      </c>
      <c r="B255" s="1">
        <f t="shared" si="15"/>
        <v>45178</v>
      </c>
      <c r="C255" s="2">
        <v>72.445999999999998</v>
      </c>
      <c r="D255" s="2">
        <v>55.814</v>
      </c>
      <c r="E255" s="3">
        <v>100</v>
      </c>
      <c r="F255" s="3">
        <v>73.87</v>
      </c>
      <c r="G255" s="3">
        <v>7184.4970000000003</v>
      </c>
      <c r="H255" s="4">
        <v>3.8252700000000002</v>
      </c>
      <c r="I255" s="6">
        <v>2468</v>
      </c>
      <c r="J255" s="6">
        <v>2457</v>
      </c>
      <c r="K255" s="6">
        <v>3763</v>
      </c>
      <c r="L255" s="4">
        <v>3.00000162E-2</v>
      </c>
      <c r="M255" s="2">
        <v>73.004000000000005</v>
      </c>
      <c r="N255" s="2">
        <v>67.531999999999996</v>
      </c>
      <c r="O255" s="2">
        <v>73.561999999999998</v>
      </c>
      <c r="P255" s="2">
        <v>68.323999999999998</v>
      </c>
    </row>
    <row r="256" spans="1:16" x14ac:dyDescent="0.25">
      <c r="A256">
        <f t="shared" si="15"/>
        <v>253</v>
      </c>
      <c r="B256" s="1">
        <f t="shared" si="15"/>
        <v>45179</v>
      </c>
      <c r="C256" s="2">
        <v>72.823999999999998</v>
      </c>
      <c r="D256" s="2">
        <v>50.071999999999996</v>
      </c>
      <c r="E256" s="3">
        <v>100</v>
      </c>
      <c r="F256" s="3">
        <v>32.81</v>
      </c>
      <c r="G256" s="3">
        <v>17844.87</v>
      </c>
      <c r="H256" s="4">
        <v>4.3621499999999997</v>
      </c>
      <c r="I256" s="6">
        <v>2479</v>
      </c>
      <c r="J256" s="6">
        <v>2468</v>
      </c>
      <c r="K256" s="6">
        <v>3784</v>
      </c>
      <c r="L256" s="4">
        <v>0</v>
      </c>
      <c r="M256" s="2">
        <v>75.361999999999995</v>
      </c>
      <c r="N256" s="2">
        <v>62.221999999999994</v>
      </c>
      <c r="O256" s="2">
        <v>72.86</v>
      </c>
      <c r="P256" s="2">
        <v>64.093999999999994</v>
      </c>
    </row>
    <row r="257" spans="1:16" x14ac:dyDescent="0.25">
      <c r="A257">
        <f t="shared" si="15"/>
        <v>254</v>
      </c>
      <c r="B257" s="1">
        <f t="shared" si="15"/>
        <v>45180</v>
      </c>
      <c r="C257" s="2">
        <v>74.443999999999988</v>
      </c>
      <c r="D257" s="2">
        <v>48.415999999999997</v>
      </c>
      <c r="E257" s="3">
        <v>100</v>
      </c>
      <c r="F257" s="3">
        <v>37.229999999999997</v>
      </c>
      <c r="G257" s="3">
        <v>16030.06</v>
      </c>
      <c r="H257" s="4">
        <v>3.7223679999999999</v>
      </c>
      <c r="I257" s="6">
        <v>2491</v>
      </c>
      <c r="J257" s="6">
        <v>2479</v>
      </c>
      <c r="K257" s="6">
        <v>3805</v>
      </c>
      <c r="L257" s="4">
        <v>0</v>
      </c>
      <c r="M257" s="2">
        <v>75.146000000000001</v>
      </c>
      <c r="N257" s="2">
        <v>62.725999999999999</v>
      </c>
      <c r="O257" s="2">
        <v>72.59</v>
      </c>
      <c r="P257" s="2">
        <v>64.346000000000004</v>
      </c>
    </row>
    <row r="258" spans="1:16" x14ac:dyDescent="0.25">
      <c r="A258">
        <f t="shared" si="15"/>
        <v>255</v>
      </c>
      <c r="B258" s="1">
        <f t="shared" si="15"/>
        <v>45181</v>
      </c>
      <c r="C258" s="2">
        <v>64.921999999999997</v>
      </c>
      <c r="D258" s="2">
        <v>46.268599999999999</v>
      </c>
      <c r="E258" s="3">
        <v>100</v>
      </c>
      <c r="F258" s="3">
        <v>42.42</v>
      </c>
      <c r="G258" s="3">
        <v>18796.84</v>
      </c>
      <c r="H258" s="4">
        <v>3.7648710000000003</v>
      </c>
      <c r="I258" s="6">
        <v>2498</v>
      </c>
      <c r="J258" s="6">
        <v>2485</v>
      </c>
      <c r="K258" s="6">
        <v>3821</v>
      </c>
      <c r="L258" s="4">
        <v>0</v>
      </c>
      <c r="M258" s="2">
        <v>74.335999999999999</v>
      </c>
      <c r="N258" s="2">
        <v>62.078000000000003</v>
      </c>
      <c r="O258" s="2">
        <v>72.031999999999996</v>
      </c>
      <c r="P258" s="2">
        <v>64.021999999999991</v>
      </c>
    </row>
    <row r="259" spans="1:16" x14ac:dyDescent="0.25">
      <c r="A259">
        <f t="shared" si="15"/>
        <v>256</v>
      </c>
      <c r="B259" s="1">
        <f t="shared" si="15"/>
        <v>45182</v>
      </c>
      <c r="C259" s="2">
        <v>68.918000000000006</v>
      </c>
      <c r="D259" s="2">
        <v>44.293999999999997</v>
      </c>
      <c r="E259" s="3">
        <v>100</v>
      </c>
      <c r="F259" s="3">
        <v>40.409999999999997</v>
      </c>
      <c r="G259" s="3">
        <v>18846.62</v>
      </c>
      <c r="H259" s="4">
        <v>6.4582190000000006</v>
      </c>
      <c r="I259" s="6">
        <v>2507</v>
      </c>
      <c r="J259" s="6">
        <v>2492</v>
      </c>
      <c r="K259" s="6">
        <v>3838</v>
      </c>
      <c r="L259" s="4">
        <v>0</v>
      </c>
      <c r="M259" s="2">
        <v>73.004000000000005</v>
      </c>
      <c r="N259" s="2">
        <v>60.242000000000004</v>
      </c>
      <c r="O259" s="2">
        <v>70.682000000000002</v>
      </c>
      <c r="P259" s="2">
        <v>62.438000000000002</v>
      </c>
    </row>
    <row r="260" spans="1:16" x14ac:dyDescent="0.25">
      <c r="A260">
        <f t="shared" si="15"/>
        <v>257</v>
      </c>
      <c r="B260" s="1">
        <f t="shared" si="15"/>
        <v>45183</v>
      </c>
      <c r="C260" s="2">
        <v>82.093999999999994</v>
      </c>
      <c r="D260" s="2">
        <v>50.54</v>
      </c>
      <c r="E260" s="3">
        <v>100</v>
      </c>
      <c r="F260" s="3">
        <v>49.2</v>
      </c>
      <c r="G260" s="3">
        <v>11974.82</v>
      </c>
      <c r="H260" s="4">
        <v>6.923515000000001</v>
      </c>
      <c r="I260" s="6">
        <v>2523</v>
      </c>
      <c r="J260" s="6">
        <v>2508</v>
      </c>
      <c r="K260" s="6">
        <v>3864</v>
      </c>
      <c r="L260" s="4">
        <v>0.29000015659999995</v>
      </c>
      <c r="M260" s="2">
        <v>71.744</v>
      </c>
      <c r="N260" s="2">
        <v>61.195999999999998</v>
      </c>
      <c r="O260" s="2">
        <v>69.116</v>
      </c>
      <c r="P260" s="2">
        <v>62.923999999999999</v>
      </c>
    </row>
    <row r="261" spans="1:16" x14ac:dyDescent="0.25">
      <c r="A261">
        <f t="shared" si="15"/>
        <v>258</v>
      </c>
      <c r="B261" s="1">
        <f t="shared" si="15"/>
        <v>45184</v>
      </c>
      <c r="C261" s="2">
        <v>73.292000000000002</v>
      </c>
      <c r="D261" s="2">
        <v>52.537999999999997</v>
      </c>
      <c r="E261" s="3">
        <v>100</v>
      </c>
      <c r="F261" s="3">
        <v>32.82</v>
      </c>
      <c r="G261" s="3">
        <v>17531.22</v>
      </c>
      <c r="H261" s="4">
        <v>4.7804690000000001</v>
      </c>
      <c r="I261" s="6">
        <v>2536</v>
      </c>
      <c r="J261" s="6">
        <v>2521</v>
      </c>
      <c r="K261" s="6">
        <v>3887</v>
      </c>
      <c r="L261" s="4">
        <v>3.00000162E-2</v>
      </c>
      <c r="M261" s="2">
        <v>69.17</v>
      </c>
      <c r="N261" s="2">
        <v>62.384</v>
      </c>
      <c r="O261" s="2">
        <v>68.108000000000004</v>
      </c>
      <c r="P261" s="2">
        <v>63.716000000000001</v>
      </c>
    </row>
    <row r="262" spans="1:16" x14ac:dyDescent="0.25">
      <c r="A262">
        <f t="shared" ref="A262:B277" si="16">1+A261</f>
        <v>259</v>
      </c>
      <c r="B262" s="1">
        <f t="shared" si="16"/>
        <v>45185</v>
      </c>
      <c r="C262" s="2">
        <v>68.251999999999995</v>
      </c>
      <c r="D262" s="2">
        <v>46.688000000000002</v>
      </c>
      <c r="E262" s="3">
        <v>100</v>
      </c>
      <c r="F262" s="3">
        <v>55.92</v>
      </c>
      <c r="G262" s="3">
        <v>11121.73</v>
      </c>
      <c r="H262" s="4">
        <v>4.3554390000000005</v>
      </c>
      <c r="I262" s="6">
        <v>2545</v>
      </c>
      <c r="J262" s="6">
        <v>2528</v>
      </c>
      <c r="K262" s="6">
        <v>3904</v>
      </c>
      <c r="L262" s="4">
        <v>0</v>
      </c>
      <c r="M262" s="2">
        <v>67.442000000000007</v>
      </c>
      <c r="N262" s="2">
        <v>58.225999999999999</v>
      </c>
      <c r="O262" s="2">
        <v>65.983999999999995</v>
      </c>
      <c r="P262" s="2">
        <v>60.08</v>
      </c>
    </row>
    <row r="263" spans="1:16" x14ac:dyDescent="0.25">
      <c r="A263">
        <f t="shared" si="16"/>
        <v>260</v>
      </c>
      <c r="B263" s="1">
        <f t="shared" si="16"/>
        <v>45186</v>
      </c>
      <c r="C263" s="2">
        <v>71.275999999999996</v>
      </c>
      <c r="D263" s="2">
        <v>42.405799999999999</v>
      </c>
      <c r="E263" s="3">
        <v>100</v>
      </c>
      <c r="F263" s="3">
        <v>42.41</v>
      </c>
      <c r="G263" s="3">
        <v>18549.72</v>
      </c>
      <c r="H263" s="4">
        <v>2.299636</v>
      </c>
      <c r="I263" s="6">
        <v>2556</v>
      </c>
      <c r="J263" s="6">
        <v>2535</v>
      </c>
      <c r="K263" s="6">
        <v>3921</v>
      </c>
      <c r="L263" s="4">
        <v>0</v>
      </c>
      <c r="M263" s="2">
        <v>71.545999999999992</v>
      </c>
      <c r="N263" s="2">
        <v>56.102000000000004</v>
      </c>
      <c r="O263" s="2">
        <v>68.936000000000007</v>
      </c>
      <c r="P263" s="2">
        <v>58.37</v>
      </c>
    </row>
    <row r="264" spans="1:16" x14ac:dyDescent="0.25">
      <c r="A264">
        <f t="shared" si="16"/>
        <v>261</v>
      </c>
      <c r="B264" s="1">
        <f t="shared" si="16"/>
        <v>45187</v>
      </c>
      <c r="C264" s="2">
        <v>78.043999999999997</v>
      </c>
      <c r="D264" s="2">
        <v>49.874000000000002</v>
      </c>
      <c r="E264" s="3">
        <v>100</v>
      </c>
      <c r="F264" s="3">
        <v>39.380000000000003</v>
      </c>
      <c r="G264" s="3">
        <v>15509.49</v>
      </c>
      <c r="H264" s="4">
        <v>7.1226080000000005</v>
      </c>
      <c r="I264" s="6">
        <v>2570</v>
      </c>
      <c r="J264" s="6">
        <v>2549</v>
      </c>
      <c r="K264" s="6">
        <v>3945</v>
      </c>
      <c r="L264" s="4">
        <v>0</v>
      </c>
      <c r="M264" s="2">
        <v>70.97</v>
      </c>
      <c r="N264" s="2">
        <v>58.802</v>
      </c>
      <c r="O264" s="2">
        <v>68.72</v>
      </c>
      <c r="P264" s="2">
        <v>60.62</v>
      </c>
    </row>
    <row r="265" spans="1:16" x14ac:dyDescent="0.25">
      <c r="A265">
        <f t="shared" si="16"/>
        <v>262</v>
      </c>
      <c r="B265" s="1">
        <f t="shared" si="16"/>
        <v>45188</v>
      </c>
      <c r="C265" s="2">
        <f t="array" ref="C265:P265">[1]!'!WebDaily!R268C2:R268C15'</f>
        <v>87.152000000000001</v>
      </c>
      <c r="D265" s="2">
        <v>55.76</v>
      </c>
      <c r="E265" s="3">
        <v>100</v>
      </c>
      <c r="F265" s="3">
        <v>35.159999999999997</v>
      </c>
      <c r="G265" s="3">
        <v>16144.32</v>
      </c>
      <c r="H265" s="4">
        <v>5.9101540000000004</v>
      </c>
      <c r="I265" s="6">
        <v>2591</v>
      </c>
      <c r="J265" s="6">
        <v>2570</v>
      </c>
      <c r="K265" s="6">
        <v>3976</v>
      </c>
      <c r="L265" s="4">
        <v>0</v>
      </c>
      <c r="M265" s="2">
        <v>74.768000000000001</v>
      </c>
      <c r="N265" s="2">
        <v>61.682000000000002</v>
      </c>
      <c r="O265" s="2">
        <v>71.78</v>
      </c>
      <c r="P265" s="2">
        <v>62.816000000000003</v>
      </c>
    </row>
    <row r="266" spans="1:16" x14ac:dyDescent="0.25">
      <c r="A266">
        <f t="shared" si="16"/>
        <v>263</v>
      </c>
      <c r="B266" s="1">
        <f t="shared" si="16"/>
        <v>45189</v>
      </c>
      <c r="C266" s="2">
        <v>84.614000000000004</v>
      </c>
      <c r="D266" s="2">
        <v>57.218000000000004</v>
      </c>
      <c r="E266" s="3">
        <v>100</v>
      </c>
      <c r="F266" s="3">
        <v>43.93</v>
      </c>
      <c r="G266" s="3">
        <v>15572.53</v>
      </c>
      <c r="H266" s="4">
        <v>4.2771439999999998</v>
      </c>
      <c r="I266" s="6">
        <v>2612</v>
      </c>
      <c r="J266" s="6">
        <v>2591</v>
      </c>
      <c r="K266" s="6">
        <v>4007</v>
      </c>
      <c r="L266" s="4">
        <v>0</v>
      </c>
      <c r="M266" s="2">
        <v>77.036000000000001</v>
      </c>
      <c r="N266" s="2">
        <v>64.813999999999993</v>
      </c>
      <c r="O266" s="2">
        <v>73.742000000000004</v>
      </c>
      <c r="P266" s="2">
        <v>65.66</v>
      </c>
    </row>
    <row r="267" spans="1:16" x14ac:dyDescent="0.25">
      <c r="A267">
        <f t="shared" si="16"/>
        <v>264</v>
      </c>
      <c r="B267" s="1">
        <f t="shared" si="16"/>
        <v>45190</v>
      </c>
      <c r="C267" s="2">
        <v>79.106000000000009</v>
      </c>
      <c r="D267" s="2">
        <v>60.421999999999997</v>
      </c>
      <c r="E267" s="3">
        <v>100</v>
      </c>
      <c r="F267" s="3">
        <v>40.880000000000003</v>
      </c>
      <c r="G267" s="3">
        <v>12871.37</v>
      </c>
      <c r="H267" s="4">
        <v>5.2547130000000006</v>
      </c>
      <c r="I267" s="6">
        <v>2632</v>
      </c>
      <c r="J267" s="6">
        <v>2611</v>
      </c>
      <c r="K267" s="6">
        <v>4037</v>
      </c>
      <c r="L267" s="4">
        <v>0</v>
      </c>
      <c r="M267" s="2">
        <v>74.569999999999993</v>
      </c>
      <c r="N267" s="2">
        <v>66.290000000000006</v>
      </c>
      <c r="O267" s="2">
        <v>72.23</v>
      </c>
      <c r="P267" s="2">
        <v>67.045999999999992</v>
      </c>
    </row>
    <row r="268" spans="1:16" x14ac:dyDescent="0.25">
      <c r="A268">
        <f t="shared" si="16"/>
        <v>265</v>
      </c>
      <c r="B268" s="1">
        <f t="shared" si="16"/>
        <v>45191</v>
      </c>
      <c r="C268" s="2">
        <v>70.897999999999996</v>
      </c>
      <c r="D268" s="2">
        <v>55.381999999999998</v>
      </c>
      <c r="E268" s="3">
        <v>100</v>
      </c>
      <c r="F268" s="3">
        <v>76.47</v>
      </c>
      <c r="G268" s="3">
        <v>6211.4129999999996</v>
      </c>
      <c r="H268" s="4">
        <v>3.8968540000000003</v>
      </c>
      <c r="I268" s="6">
        <v>2645</v>
      </c>
      <c r="J268" s="6">
        <v>2624</v>
      </c>
      <c r="K268" s="6">
        <v>4060</v>
      </c>
      <c r="L268" s="4">
        <v>0</v>
      </c>
      <c r="M268" s="2">
        <v>70.25</v>
      </c>
      <c r="N268" s="2">
        <v>64.94</v>
      </c>
      <c r="O268" s="2">
        <v>70.34</v>
      </c>
      <c r="P268" s="2">
        <v>65.930000000000007</v>
      </c>
    </row>
    <row r="269" spans="1:16" x14ac:dyDescent="0.25">
      <c r="A269">
        <f t="shared" si="16"/>
        <v>266</v>
      </c>
      <c r="B269" s="1">
        <f t="shared" si="16"/>
        <v>45192</v>
      </c>
      <c r="C269" s="2">
        <v>70.915999999999997</v>
      </c>
      <c r="D269" s="2">
        <v>59.468000000000004</v>
      </c>
      <c r="E269" s="3">
        <v>100</v>
      </c>
      <c r="F269" s="3">
        <v>87.6</v>
      </c>
      <c r="G269" s="3">
        <v>4059.4450000000002</v>
      </c>
      <c r="H269" s="4">
        <v>5.7468529999999998</v>
      </c>
      <c r="I269" s="6">
        <v>2660</v>
      </c>
      <c r="J269" s="6">
        <v>2639</v>
      </c>
      <c r="K269" s="6">
        <v>4085</v>
      </c>
      <c r="L269" s="4">
        <v>1.479922059</v>
      </c>
      <c r="M269" s="2">
        <v>68.054000000000002</v>
      </c>
      <c r="N269" s="2">
        <v>64.543999999999997</v>
      </c>
      <c r="O269" s="2">
        <v>67.424000000000007</v>
      </c>
      <c r="P269" s="2">
        <v>65.084000000000003</v>
      </c>
    </row>
    <row r="270" spans="1:16" x14ac:dyDescent="0.25">
      <c r="A270">
        <f t="shared" si="16"/>
        <v>267</v>
      </c>
      <c r="B270" s="1">
        <f t="shared" si="16"/>
        <v>45193</v>
      </c>
      <c r="C270" s="2">
        <v>64.111999999999995</v>
      </c>
      <c r="D270" s="2">
        <v>53.528000000000006</v>
      </c>
      <c r="E270" s="3">
        <v>100</v>
      </c>
      <c r="F270" s="3">
        <v>90.8</v>
      </c>
      <c r="G270" s="3">
        <v>6015.0010000000002</v>
      </c>
      <c r="H270" s="4">
        <v>4.6059830000000002</v>
      </c>
      <c r="I270" s="6">
        <v>2669</v>
      </c>
      <c r="J270" s="6">
        <v>2648</v>
      </c>
      <c r="K270" s="6">
        <v>4104</v>
      </c>
      <c r="L270" s="4">
        <v>0.17000009179999997</v>
      </c>
      <c r="M270" s="2">
        <v>65.228000000000009</v>
      </c>
      <c r="N270" s="2">
        <v>61.483999999999995</v>
      </c>
      <c r="O270" s="2">
        <v>65.102000000000004</v>
      </c>
      <c r="P270" s="2">
        <v>62.798000000000002</v>
      </c>
    </row>
    <row r="271" spans="1:16" x14ac:dyDescent="0.25">
      <c r="A271">
        <f t="shared" si="16"/>
        <v>268</v>
      </c>
      <c r="B271" s="1">
        <f t="shared" si="16"/>
        <v>45194</v>
      </c>
      <c r="C271" s="2">
        <v>67.693999999999988</v>
      </c>
      <c r="D271" s="2">
        <v>53.816000000000003</v>
      </c>
      <c r="E271" s="3">
        <v>100</v>
      </c>
      <c r="F271" s="3">
        <v>84.9</v>
      </c>
      <c r="G271" s="3">
        <v>7784.223</v>
      </c>
      <c r="H271" s="4">
        <v>3.6328880000000003</v>
      </c>
      <c r="I271" s="6">
        <v>2680</v>
      </c>
      <c r="J271" s="6">
        <v>2659</v>
      </c>
      <c r="K271" s="6">
        <v>4125</v>
      </c>
      <c r="L271" s="4">
        <v>0</v>
      </c>
      <c r="M271" s="2">
        <v>66.128</v>
      </c>
      <c r="N271" s="2">
        <v>60.097999999999999</v>
      </c>
      <c r="O271" s="2">
        <v>64.813999999999993</v>
      </c>
      <c r="P271" s="2">
        <v>61.07</v>
      </c>
    </row>
    <row r="272" spans="1:16" x14ac:dyDescent="0.25">
      <c r="A272">
        <f t="shared" si="16"/>
        <v>269</v>
      </c>
      <c r="B272" s="1">
        <f t="shared" si="16"/>
        <v>45195</v>
      </c>
      <c r="C272" s="2">
        <v>73.021999999999991</v>
      </c>
      <c r="D272" s="2">
        <v>54.14</v>
      </c>
      <c r="E272" s="3">
        <v>100</v>
      </c>
      <c r="F272" s="3">
        <v>63.57</v>
      </c>
      <c r="G272" s="3">
        <v>9870.0329999999994</v>
      </c>
      <c r="H272" s="4">
        <v>5.1540479999999995</v>
      </c>
      <c r="I272" s="6">
        <v>2694</v>
      </c>
      <c r="J272" s="6">
        <v>2673</v>
      </c>
      <c r="K272" s="6">
        <v>4149</v>
      </c>
      <c r="L272" s="4">
        <v>0</v>
      </c>
      <c r="M272" s="2">
        <v>66.650000000000006</v>
      </c>
      <c r="N272" s="2">
        <v>60.08</v>
      </c>
      <c r="O272" s="2">
        <v>65.228000000000009</v>
      </c>
      <c r="P272" s="2">
        <v>60.998000000000005</v>
      </c>
    </row>
    <row r="273" spans="1:17" x14ac:dyDescent="0.25">
      <c r="A273">
        <f t="shared" si="16"/>
        <v>270</v>
      </c>
      <c r="B273" s="1">
        <f t="shared" si="16"/>
        <v>45196</v>
      </c>
      <c r="C273" s="2">
        <v>68.792000000000002</v>
      </c>
      <c r="D273" s="2">
        <v>58.153999999999996</v>
      </c>
      <c r="E273" s="3">
        <v>100</v>
      </c>
      <c r="F273" s="3">
        <v>77.73</v>
      </c>
      <c r="G273" s="3">
        <v>6519.2219999999998</v>
      </c>
      <c r="H273" s="4">
        <v>4.6149310000000003</v>
      </c>
      <c r="I273" s="6">
        <v>2707</v>
      </c>
      <c r="J273" s="6">
        <v>2686</v>
      </c>
      <c r="K273" s="6">
        <v>4172</v>
      </c>
      <c r="L273" s="4">
        <v>0</v>
      </c>
      <c r="M273" s="2">
        <v>65.768000000000001</v>
      </c>
      <c r="N273" s="2">
        <v>61.213999999999999</v>
      </c>
      <c r="O273" s="2">
        <v>64.795999999999992</v>
      </c>
      <c r="P273" s="2">
        <v>61.790000000000006</v>
      </c>
    </row>
    <row r="274" spans="1:17" x14ac:dyDescent="0.25">
      <c r="A274">
        <f t="shared" si="16"/>
        <v>271</v>
      </c>
      <c r="B274" s="1">
        <f t="shared" si="16"/>
        <v>45197</v>
      </c>
      <c r="C274" s="2">
        <v>73.759999999999991</v>
      </c>
      <c r="D274" s="2">
        <v>58.405999999999999</v>
      </c>
      <c r="E274" s="3">
        <v>100</v>
      </c>
      <c r="F274" s="3">
        <v>60.84</v>
      </c>
      <c r="G274" s="3">
        <v>11381.72</v>
      </c>
      <c r="H274" s="4">
        <v>9.8002970000000005</v>
      </c>
      <c r="I274" s="6">
        <v>2723</v>
      </c>
      <c r="J274" s="6">
        <v>2702</v>
      </c>
      <c r="K274" s="6">
        <v>4198</v>
      </c>
      <c r="L274" s="4">
        <v>0</v>
      </c>
      <c r="M274" s="2">
        <v>69.043999999999997</v>
      </c>
      <c r="N274" s="2">
        <v>60.53</v>
      </c>
      <c r="O274" s="2">
        <v>66.884</v>
      </c>
      <c r="P274" s="2">
        <v>61.268000000000001</v>
      </c>
    </row>
    <row r="275" spans="1:17" x14ac:dyDescent="0.25">
      <c r="A275">
        <f t="shared" si="16"/>
        <v>272</v>
      </c>
      <c r="B275" s="1">
        <f t="shared" si="16"/>
        <v>45198</v>
      </c>
      <c r="C275" s="2">
        <v>71.725999999999999</v>
      </c>
      <c r="D275" s="2">
        <v>60.998000000000005</v>
      </c>
      <c r="E275" s="3">
        <v>100</v>
      </c>
      <c r="F275" s="3">
        <v>87.8</v>
      </c>
      <c r="G275" s="3">
        <v>5700.9690000000001</v>
      </c>
      <c r="H275" s="4">
        <v>5.9727899999999998</v>
      </c>
      <c r="I275" s="6">
        <v>2739</v>
      </c>
      <c r="J275" s="6">
        <v>2718</v>
      </c>
      <c r="K275" s="6">
        <v>4224</v>
      </c>
      <c r="L275" s="4">
        <v>0.26000014039999997</v>
      </c>
      <c r="M275" s="2">
        <v>67.603999999999999</v>
      </c>
      <c r="N275" s="2">
        <v>62.275999999999996</v>
      </c>
      <c r="O275" s="2">
        <v>66.001999999999995</v>
      </c>
      <c r="P275" s="2">
        <v>62.671999999999997</v>
      </c>
    </row>
    <row r="276" spans="1:17" x14ac:dyDescent="0.25">
      <c r="A276">
        <f t="shared" si="16"/>
        <v>273</v>
      </c>
      <c r="B276" s="1">
        <f t="shared" si="16"/>
        <v>45199</v>
      </c>
      <c r="C276" s="2">
        <v>75.128</v>
      </c>
      <c r="D276" s="2">
        <v>61.664000000000001</v>
      </c>
      <c r="E276" s="3">
        <v>100</v>
      </c>
      <c r="F276" s="3">
        <v>87.3</v>
      </c>
      <c r="G276" s="3">
        <v>11999.21</v>
      </c>
      <c r="H276" s="4">
        <v>6.9570699999999999</v>
      </c>
      <c r="I276" s="6">
        <v>2757</v>
      </c>
      <c r="J276" s="6">
        <v>2736</v>
      </c>
      <c r="K276" s="6">
        <v>4252</v>
      </c>
      <c r="L276" s="4">
        <v>0</v>
      </c>
      <c r="M276" s="2">
        <v>70.825999999999993</v>
      </c>
      <c r="N276" s="2">
        <v>63.716000000000001</v>
      </c>
      <c r="O276" s="2">
        <v>68.540000000000006</v>
      </c>
      <c r="P276" s="2">
        <v>63.733999999999995</v>
      </c>
    </row>
    <row r="277" spans="1:17" x14ac:dyDescent="0.25">
      <c r="A277">
        <f t="shared" si="16"/>
        <v>274</v>
      </c>
      <c r="B277" s="1">
        <f t="shared" si="16"/>
        <v>45200</v>
      </c>
      <c r="C277" s="15">
        <v>91.957999999999998</v>
      </c>
      <c r="D277" s="15">
        <v>67.225999999999999</v>
      </c>
      <c r="E277" s="3">
        <v>100</v>
      </c>
      <c r="F277" s="3">
        <v>34.97</v>
      </c>
      <c r="G277" s="3">
        <v>13146.32</v>
      </c>
      <c r="H277" s="4">
        <v>8.6862709999999996</v>
      </c>
      <c r="I277" s="6">
        <v>2784</v>
      </c>
      <c r="J277" s="6">
        <v>2766</v>
      </c>
      <c r="K277" s="6">
        <v>4292</v>
      </c>
      <c r="L277" s="4">
        <v>0</v>
      </c>
      <c r="M277" s="2">
        <v>74.966000000000008</v>
      </c>
      <c r="N277" s="2">
        <v>64.813999999999993</v>
      </c>
      <c r="O277" s="2">
        <v>71.959999999999994</v>
      </c>
      <c r="P277" s="2">
        <v>64.94</v>
      </c>
      <c r="Q277" s="17"/>
    </row>
    <row r="278" spans="1:17" x14ac:dyDescent="0.25">
      <c r="A278">
        <f t="shared" ref="A278:B293" si="17">1+A277</f>
        <v>275</v>
      </c>
      <c r="B278" s="1">
        <f t="shared" si="17"/>
        <v>45201</v>
      </c>
      <c r="C278" s="15">
        <v>90.967999999999989</v>
      </c>
      <c r="D278" s="15">
        <v>67.837999999999994</v>
      </c>
      <c r="E278" s="3">
        <v>72.13</v>
      </c>
      <c r="F278" s="3">
        <v>30.96</v>
      </c>
      <c r="G278" s="3">
        <v>14553.64</v>
      </c>
      <c r="H278" s="4">
        <v>9.8047710000000006</v>
      </c>
      <c r="I278" s="6">
        <v>2811</v>
      </c>
      <c r="J278" s="6">
        <v>2795</v>
      </c>
      <c r="K278" s="6">
        <v>4331</v>
      </c>
      <c r="L278" s="4">
        <v>0</v>
      </c>
      <c r="M278" s="2">
        <v>77.432000000000002</v>
      </c>
      <c r="N278" s="2">
        <v>66.290000000000006</v>
      </c>
      <c r="O278" s="2">
        <v>74.156000000000006</v>
      </c>
      <c r="P278" s="2">
        <v>66.578000000000003</v>
      </c>
      <c r="Q278" s="17"/>
    </row>
    <row r="279" spans="1:17" x14ac:dyDescent="0.25">
      <c r="A279">
        <f t="shared" si="17"/>
        <v>276</v>
      </c>
      <c r="B279" s="1">
        <f t="shared" si="17"/>
        <v>45202</v>
      </c>
      <c r="C279" s="15">
        <v>77.918000000000006</v>
      </c>
      <c r="D279" s="15">
        <v>59.125999999999998</v>
      </c>
      <c r="E279" s="3">
        <v>100</v>
      </c>
      <c r="F279" s="3">
        <v>53.84</v>
      </c>
      <c r="G279" s="3">
        <v>7775.3980000000001</v>
      </c>
      <c r="H279" s="4">
        <v>9.5340939999999996</v>
      </c>
      <c r="I279" s="6">
        <v>2830</v>
      </c>
      <c r="J279" s="6">
        <v>2814</v>
      </c>
      <c r="K279" s="6">
        <v>4360</v>
      </c>
      <c r="L279" s="4">
        <v>0.70984290299999997</v>
      </c>
      <c r="M279" s="2">
        <v>71.438000000000002</v>
      </c>
      <c r="N279" s="2">
        <v>66.2</v>
      </c>
      <c r="O279" s="2">
        <v>71.492000000000004</v>
      </c>
      <c r="P279" s="2">
        <v>67.262</v>
      </c>
    </row>
    <row r="280" spans="1:17" x14ac:dyDescent="0.25">
      <c r="A280">
        <f t="shared" si="17"/>
        <v>277</v>
      </c>
      <c r="B280" s="1">
        <f t="shared" si="17"/>
        <v>45203</v>
      </c>
      <c r="C280" s="15">
        <v>66.091999999999999</v>
      </c>
      <c r="D280" s="15">
        <v>53.311999999999998</v>
      </c>
      <c r="E280" s="3">
        <v>100</v>
      </c>
      <c r="F280" s="3">
        <v>41.63</v>
      </c>
      <c r="G280" s="3">
        <v>10120.27</v>
      </c>
      <c r="H280" s="4">
        <v>7.098001</v>
      </c>
      <c r="I280" s="6">
        <v>2840</v>
      </c>
      <c r="J280" s="6">
        <v>2824</v>
      </c>
      <c r="K280" s="6">
        <v>4380</v>
      </c>
      <c r="L280" s="4">
        <v>2.0000010799999999E-2</v>
      </c>
      <c r="M280" s="2">
        <v>66.218000000000004</v>
      </c>
      <c r="N280" s="2">
        <v>59.45</v>
      </c>
      <c r="O280" s="2">
        <v>67.28</v>
      </c>
      <c r="P280" s="2">
        <v>61.43</v>
      </c>
    </row>
    <row r="281" spans="1:17" x14ac:dyDescent="0.25">
      <c r="A281">
        <f t="shared" si="17"/>
        <v>278</v>
      </c>
      <c r="B281" s="1">
        <f t="shared" si="17"/>
        <v>45204</v>
      </c>
      <c r="C281" s="15">
        <v>57.488</v>
      </c>
      <c r="D281" s="15">
        <v>45.989600000000003</v>
      </c>
      <c r="E281" s="3">
        <v>100</v>
      </c>
      <c r="F281" s="3">
        <v>58.79</v>
      </c>
      <c r="G281" s="3">
        <v>8578.2189999999991</v>
      </c>
      <c r="H281" s="4">
        <v>9.4311920000000011</v>
      </c>
      <c r="I281" s="6">
        <v>2844</v>
      </c>
      <c r="J281" s="6">
        <v>2826</v>
      </c>
      <c r="K281" s="6">
        <v>4392</v>
      </c>
      <c r="L281" s="4">
        <v>3.00000162E-2</v>
      </c>
      <c r="M281" s="2">
        <v>59.468000000000004</v>
      </c>
      <c r="N281" s="2">
        <v>53.978000000000002</v>
      </c>
      <c r="O281" s="2">
        <v>61.448</v>
      </c>
      <c r="P281" s="2">
        <v>56.281999999999996</v>
      </c>
    </row>
    <row r="282" spans="1:17" x14ac:dyDescent="0.25">
      <c r="A282">
        <f t="shared" si="17"/>
        <v>279</v>
      </c>
      <c r="B282" s="1">
        <f t="shared" si="17"/>
        <v>45205</v>
      </c>
      <c r="C282" s="15">
        <v>53.582000000000001</v>
      </c>
      <c r="D282" s="15">
        <v>37.9544</v>
      </c>
      <c r="E282" s="3">
        <v>100</v>
      </c>
      <c r="F282" s="3">
        <v>61.7</v>
      </c>
      <c r="G282" s="3">
        <v>9489.3979999999992</v>
      </c>
      <c r="H282" s="4">
        <v>12.809062000000001</v>
      </c>
      <c r="I282" s="6">
        <v>2846</v>
      </c>
      <c r="J282" s="6">
        <v>2826</v>
      </c>
      <c r="K282" s="6">
        <v>4398</v>
      </c>
      <c r="L282" s="4">
        <v>0.1400000756</v>
      </c>
      <c r="M282" s="2">
        <v>54.878</v>
      </c>
      <c r="N282" s="2">
        <v>49.694000000000003</v>
      </c>
      <c r="O282" s="2">
        <v>56.3</v>
      </c>
      <c r="P282" s="2">
        <v>52.16</v>
      </c>
    </row>
    <row r="283" spans="1:17" x14ac:dyDescent="0.25">
      <c r="A283">
        <f t="shared" si="17"/>
        <v>280</v>
      </c>
      <c r="B283" s="1">
        <f t="shared" si="17"/>
        <v>45206</v>
      </c>
      <c r="C283" s="15">
        <v>53.24</v>
      </c>
      <c r="D283" s="15">
        <v>31.2224</v>
      </c>
      <c r="E283" s="3">
        <v>100</v>
      </c>
      <c r="F283" s="3">
        <v>47.3</v>
      </c>
      <c r="G283" s="3">
        <v>9256.8130000000001</v>
      </c>
      <c r="H283" s="4">
        <v>4.1585830000000001</v>
      </c>
      <c r="I283" s="6">
        <v>2848</v>
      </c>
      <c r="J283" s="6">
        <v>2826</v>
      </c>
      <c r="K283" s="6">
        <v>4400</v>
      </c>
      <c r="L283" s="4">
        <v>0</v>
      </c>
      <c r="M283" s="2">
        <v>54.302</v>
      </c>
      <c r="N283" s="2">
        <v>45.294800000000002</v>
      </c>
      <c r="O283" s="2">
        <v>53.725999999999999</v>
      </c>
      <c r="P283" s="2">
        <v>48.433999999999997</v>
      </c>
    </row>
    <row r="284" spans="1:17" x14ac:dyDescent="0.25">
      <c r="A284">
        <f t="shared" si="17"/>
        <v>281</v>
      </c>
      <c r="B284" s="1">
        <f t="shared" si="17"/>
        <v>45207</v>
      </c>
      <c r="C284" s="15">
        <v>62.654000000000003</v>
      </c>
      <c r="D284" s="15">
        <v>39.372799999999998</v>
      </c>
      <c r="E284" s="3">
        <v>100</v>
      </c>
      <c r="F284" s="3">
        <v>36.340000000000003</v>
      </c>
      <c r="G284" s="3">
        <v>14365.61</v>
      </c>
      <c r="H284" s="4">
        <v>3.6865760000000001</v>
      </c>
      <c r="I284" s="6">
        <v>2854</v>
      </c>
      <c r="J284" s="6">
        <v>2827</v>
      </c>
      <c r="K284" s="6">
        <v>4411</v>
      </c>
      <c r="L284" s="4">
        <v>0</v>
      </c>
      <c r="M284" s="2">
        <v>61.34</v>
      </c>
      <c r="N284" s="2">
        <v>46.885999999999996</v>
      </c>
      <c r="O284" s="2">
        <v>58.459999999999994</v>
      </c>
      <c r="P284" s="2">
        <v>49.225999999999999</v>
      </c>
    </row>
    <row r="285" spans="1:17" x14ac:dyDescent="0.25">
      <c r="A285">
        <f t="shared" si="17"/>
        <v>282</v>
      </c>
      <c r="B285" s="1">
        <f t="shared" si="17"/>
        <v>45208</v>
      </c>
      <c r="C285" s="15">
        <v>54.428000000000004</v>
      </c>
      <c r="D285" s="15">
        <v>34.305799999999998</v>
      </c>
      <c r="E285" s="3">
        <v>100</v>
      </c>
      <c r="F285" s="3">
        <v>48.13</v>
      </c>
      <c r="G285" s="3">
        <v>8890.6730000000007</v>
      </c>
      <c r="H285" s="4">
        <v>4.6932260000000001</v>
      </c>
      <c r="I285" s="6">
        <v>2856</v>
      </c>
      <c r="J285" s="6">
        <v>2827</v>
      </c>
      <c r="K285" s="6">
        <v>4415</v>
      </c>
      <c r="L285" s="4">
        <v>0</v>
      </c>
      <c r="M285" s="2">
        <v>56.804000000000002</v>
      </c>
      <c r="N285" s="2">
        <v>48.974000000000004</v>
      </c>
      <c r="O285" s="2">
        <v>55.634</v>
      </c>
      <c r="P285" s="2">
        <v>50.828000000000003</v>
      </c>
    </row>
    <row r="286" spans="1:17" x14ac:dyDescent="0.25">
      <c r="A286">
        <f t="shared" si="17"/>
        <v>283</v>
      </c>
      <c r="B286" s="1">
        <f t="shared" si="17"/>
        <v>45209</v>
      </c>
      <c r="C286" s="15">
        <v>55.508000000000003</v>
      </c>
      <c r="D286" s="15">
        <v>28.2758</v>
      </c>
      <c r="E286" s="3">
        <v>100</v>
      </c>
      <c r="F286" s="3">
        <v>32.83</v>
      </c>
      <c r="G286" s="3">
        <v>14702.55</v>
      </c>
      <c r="H286" s="4">
        <v>3.9908080000000004</v>
      </c>
      <c r="I286" s="6">
        <v>2859</v>
      </c>
      <c r="J286" s="6">
        <v>2827</v>
      </c>
      <c r="K286" s="6">
        <v>4417</v>
      </c>
      <c r="L286" s="4">
        <v>0</v>
      </c>
      <c r="M286" s="2">
        <v>57.362000000000002</v>
      </c>
      <c r="N286" s="2">
        <v>43.595600000000005</v>
      </c>
      <c r="O286" s="2">
        <v>55.346000000000004</v>
      </c>
      <c r="P286" s="2">
        <v>46.652000000000001</v>
      </c>
    </row>
    <row r="287" spans="1:17" x14ac:dyDescent="0.25">
      <c r="A287">
        <f t="shared" si="17"/>
        <v>284</v>
      </c>
      <c r="B287" s="1">
        <f t="shared" si="17"/>
        <v>45210</v>
      </c>
      <c r="C287" s="15">
        <v>60.853999999999999</v>
      </c>
      <c r="D287" s="15">
        <v>30.3584</v>
      </c>
      <c r="E287" s="3">
        <v>100</v>
      </c>
      <c r="F287" s="3">
        <v>39.39</v>
      </c>
      <c r="G287" s="3">
        <v>14369.72</v>
      </c>
      <c r="H287" s="4">
        <v>6.3307100000000007</v>
      </c>
      <c r="I287" s="6">
        <v>2864</v>
      </c>
      <c r="J287" s="6">
        <v>2827</v>
      </c>
      <c r="K287" s="6">
        <v>4423</v>
      </c>
      <c r="L287" s="4">
        <v>0</v>
      </c>
      <c r="M287" s="2">
        <v>57.721999999999994</v>
      </c>
      <c r="N287" s="2">
        <v>43.041200000000003</v>
      </c>
      <c r="O287" s="2">
        <v>55.31</v>
      </c>
      <c r="P287" s="2">
        <v>45.975200000000001</v>
      </c>
    </row>
    <row r="288" spans="1:17" x14ac:dyDescent="0.25">
      <c r="A288">
        <f t="shared" si="17"/>
        <v>285</v>
      </c>
      <c r="B288" s="1">
        <f t="shared" si="17"/>
        <v>45211</v>
      </c>
      <c r="C288" s="15">
        <v>55.561999999999998</v>
      </c>
      <c r="D288" s="15">
        <v>42.346400000000003</v>
      </c>
      <c r="E288" s="3">
        <v>100</v>
      </c>
      <c r="F288" s="3">
        <v>47.93</v>
      </c>
      <c r="G288" s="3">
        <v>6505.9319999999998</v>
      </c>
      <c r="H288" s="4">
        <v>13.296728</v>
      </c>
      <c r="I288" s="6">
        <v>2867</v>
      </c>
      <c r="J288" s="6">
        <v>2827</v>
      </c>
      <c r="K288" s="6">
        <v>4432</v>
      </c>
      <c r="L288" s="4">
        <v>0.1100000594</v>
      </c>
      <c r="M288" s="2">
        <v>52.61</v>
      </c>
      <c r="N288" s="2">
        <v>47.120000000000005</v>
      </c>
      <c r="O288" s="2">
        <v>52.304000000000002</v>
      </c>
      <c r="P288" s="2">
        <v>48.793999999999997</v>
      </c>
    </row>
    <row r="289" spans="1:16" x14ac:dyDescent="0.25">
      <c r="A289">
        <f t="shared" si="17"/>
        <v>286</v>
      </c>
      <c r="B289" s="1">
        <f t="shared" si="17"/>
        <v>45212</v>
      </c>
      <c r="C289" s="15">
        <v>47.426000000000002</v>
      </c>
      <c r="D289" s="15">
        <v>43.624400000000001</v>
      </c>
      <c r="E289" s="3">
        <v>100</v>
      </c>
      <c r="F289" s="3">
        <v>99.3</v>
      </c>
      <c r="G289" s="3">
        <v>1765.374</v>
      </c>
      <c r="H289" s="4">
        <v>15.256340000000002</v>
      </c>
      <c r="I289" s="6">
        <v>2867</v>
      </c>
      <c r="J289" s="6">
        <v>2827</v>
      </c>
      <c r="K289" s="6">
        <v>4438</v>
      </c>
      <c r="L289" s="4">
        <v>0.59015779899999998</v>
      </c>
      <c r="M289" s="2">
        <v>50.396000000000001</v>
      </c>
      <c r="N289" s="2">
        <v>47.786000000000001</v>
      </c>
      <c r="O289" s="2">
        <v>51.368000000000002</v>
      </c>
      <c r="P289" s="2">
        <v>48.884</v>
      </c>
    </row>
    <row r="290" spans="1:16" x14ac:dyDescent="0.25">
      <c r="A290">
        <f t="shared" si="17"/>
        <v>287</v>
      </c>
      <c r="B290" s="1">
        <f t="shared" si="17"/>
        <v>45213</v>
      </c>
      <c r="C290" s="15">
        <v>50.701999999999998</v>
      </c>
      <c r="D290" s="15">
        <v>39.7652</v>
      </c>
      <c r="E290" s="3">
        <v>100</v>
      </c>
      <c r="F290" s="3">
        <v>74.2</v>
      </c>
      <c r="G290" s="3">
        <v>4496.7870000000003</v>
      </c>
      <c r="H290" s="4">
        <v>6.7110000000000003</v>
      </c>
      <c r="I290" s="6">
        <v>2867</v>
      </c>
      <c r="J290" s="6">
        <v>2827</v>
      </c>
      <c r="K290" s="6">
        <v>4443</v>
      </c>
      <c r="L290" s="4">
        <v>0</v>
      </c>
      <c r="M290" s="2">
        <v>50.161999999999999</v>
      </c>
      <c r="N290" s="2">
        <v>45.246200000000002</v>
      </c>
      <c r="O290" s="2">
        <v>49.981999999999999</v>
      </c>
      <c r="P290" s="2">
        <v>46.921999999999997</v>
      </c>
    </row>
    <row r="291" spans="1:16" x14ac:dyDescent="0.25">
      <c r="A291">
        <f t="shared" si="17"/>
        <v>288</v>
      </c>
      <c r="B291" s="1">
        <f t="shared" si="17"/>
        <v>45214</v>
      </c>
      <c r="C291" s="15">
        <v>57.721999999999994</v>
      </c>
      <c r="D291" s="15">
        <v>35.6738</v>
      </c>
      <c r="E291" s="3">
        <v>100</v>
      </c>
      <c r="F291" s="3">
        <v>55.66</v>
      </c>
      <c r="G291" s="3">
        <v>12594.01</v>
      </c>
      <c r="H291" s="4">
        <v>7.6684359999999998</v>
      </c>
      <c r="I291" s="6">
        <v>2871</v>
      </c>
      <c r="J291" s="6">
        <v>2827</v>
      </c>
      <c r="K291" s="6">
        <v>4450</v>
      </c>
      <c r="L291" s="4">
        <v>0</v>
      </c>
      <c r="M291" s="2">
        <v>53.402000000000001</v>
      </c>
      <c r="N291" s="2">
        <v>44.6252</v>
      </c>
      <c r="O291" s="2">
        <v>52.052</v>
      </c>
      <c r="P291" s="2">
        <v>46.561999999999998</v>
      </c>
    </row>
    <row r="292" spans="1:16" x14ac:dyDescent="0.25">
      <c r="A292">
        <f t="shared" si="17"/>
        <v>289</v>
      </c>
      <c r="B292" s="1">
        <f t="shared" si="17"/>
        <v>45215</v>
      </c>
      <c r="C292" s="15">
        <v>59.612000000000002</v>
      </c>
      <c r="D292" s="15">
        <v>34.584800000000001</v>
      </c>
      <c r="E292" s="3">
        <v>100</v>
      </c>
      <c r="F292" s="3">
        <v>47.43</v>
      </c>
      <c r="G292" s="3">
        <v>12905.21</v>
      </c>
      <c r="H292" s="4">
        <v>4.9773250000000004</v>
      </c>
      <c r="I292" s="6">
        <v>2876</v>
      </c>
      <c r="J292" s="6">
        <v>2827</v>
      </c>
      <c r="K292" s="6">
        <v>4457</v>
      </c>
      <c r="L292" s="4">
        <v>0</v>
      </c>
      <c r="M292" s="2">
        <v>55.058</v>
      </c>
      <c r="N292" s="2">
        <v>43.059200000000004</v>
      </c>
      <c r="O292" s="2">
        <v>53.078000000000003</v>
      </c>
      <c r="P292" s="2">
        <v>45.300200000000004</v>
      </c>
    </row>
    <row r="293" spans="1:16" x14ac:dyDescent="0.25">
      <c r="A293">
        <f t="shared" si="17"/>
        <v>290</v>
      </c>
      <c r="B293" s="1">
        <f t="shared" si="17"/>
        <v>45216</v>
      </c>
      <c r="C293" s="15">
        <v>65.876000000000005</v>
      </c>
      <c r="D293" s="15">
        <v>36.710599999999999</v>
      </c>
      <c r="E293" s="3">
        <v>100</v>
      </c>
      <c r="F293" s="3">
        <v>38.08</v>
      </c>
      <c r="G293" s="3">
        <v>10849.79</v>
      </c>
      <c r="H293" s="4">
        <v>5.6193439999999999</v>
      </c>
      <c r="I293" s="6">
        <v>2884</v>
      </c>
      <c r="J293" s="6">
        <v>2828</v>
      </c>
      <c r="K293" s="6">
        <v>4468</v>
      </c>
      <c r="L293" s="4">
        <v>0</v>
      </c>
      <c r="M293" s="2">
        <v>56.066000000000003</v>
      </c>
      <c r="N293" s="2">
        <v>43.718000000000004</v>
      </c>
      <c r="O293" s="2">
        <v>53.725999999999999</v>
      </c>
      <c r="P293" s="2">
        <v>45.7502</v>
      </c>
    </row>
    <row r="294" spans="1:16" x14ac:dyDescent="0.25">
      <c r="A294">
        <f t="shared" ref="A294:B309" si="18">1+A293</f>
        <v>291</v>
      </c>
      <c r="B294" s="1">
        <f t="shared" si="18"/>
        <v>45217</v>
      </c>
      <c r="C294" s="15">
        <v>55.328000000000003</v>
      </c>
      <c r="D294" s="15">
        <v>43.835000000000001</v>
      </c>
      <c r="E294" s="3">
        <v>100</v>
      </c>
      <c r="F294" s="3">
        <v>68.78</v>
      </c>
      <c r="G294" s="3">
        <v>1702.662</v>
      </c>
      <c r="H294" s="4">
        <v>6.784821</v>
      </c>
      <c r="I294" s="6">
        <v>2887</v>
      </c>
      <c r="J294" s="6">
        <v>2828</v>
      </c>
      <c r="K294" s="6">
        <v>4478</v>
      </c>
      <c r="L294" s="4">
        <v>6.00000324E-2</v>
      </c>
      <c r="M294" s="2">
        <v>52.664000000000001</v>
      </c>
      <c r="N294" s="2">
        <v>49.694000000000003</v>
      </c>
      <c r="O294" s="2">
        <v>52.682000000000002</v>
      </c>
      <c r="P294" s="2">
        <v>50.756</v>
      </c>
    </row>
    <row r="295" spans="1:16" x14ac:dyDescent="0.25">
      <c r="A295">
        <f t="shared" si="18"/>
        <v>292</v>
      </c>
      <c r="B295" s="1">
        <f t="shared" si="18"/>
        <v>45218</v>
      </c>
      <c r="C295" s="15">
        <v>62.221999999999994</v>
      </c>
      <c r="D295" s="15">
        <v>45.075200000000002</v>
      </c>
      <c r="E295" s="3">
        <v>100</v>
      </c>
      <c r="F295" s="3">
        <v>67.27</v>
      </c>
      <c r="G295" s="3">
        <v>8890.3279999999995</v>
      </c>
      <c r="H295" s="4">
        <v>5.7983040000000008</v>
      </c>
      <c r="I295" s="6">
        <v>2893</v>
      </c>
      <c r="J295" s="6">
        <v>2832</v>
      </c>
      <c r="K295" s="6">
        <v>4492</v>
      </c>
      <c r="L295" s="4">
        <v>0</v>
      </c>
      <c r="M295" s="2">
        <v>57.235999999999997</v>
      </c>
      <c r="N295" s="2">
        <v>49.262</v>
      </c>
      <c r="O295" s="2">
        <v>55.381999999999998</v>
      </c>
      <c r="P295" s="2">
        <v>50.143999999999998</v>
      </c>
    </row>
    <row r="296" spans="1:16" x14ac:dyDescent="0.25">
      <c r="A296">
        <f t="shared" si="18"/>
        <v>293</v>
      </c>
      <c r="B296" s="1">
        <f t="shared" si="18"/>
        <v>45219</v>
      </c>
      <c r="C296" s="15">
        <v>72.176000000000002</v>
      </c>
      <c r="D296" s="15">
        <v>37.522399999999998</v>
      </c>
      <c r="E296" s="3">
        <v>100</v>
      </c>
      <c r="F296" s="3">
        <v>36.950000000000003</v>
      </c>
      <c r="G296" s="3">
        <v>10534.84</v>
      </c>
      <c r="H296" s="4">
        <v>4.5165030000000002</v>
      </c>
      <c r="I296" s="6">
        <v>2904</v>
      </c>
      <c r="J296" s="6">
        <v>2837</v>
      </c>
      <c r="K296" s="6">
        <v>4507</v>
      </c>
      <c r="L296" s="4">
        <v>0</v>
      </c>
      <c r="M296" s="2">
        <v>59.468000000000004</v>
      </c>
      <c r="N296" s="2">
        <v>46.171399999999998</v>
      </c>
      <c r="O296" s="2">
        <v>56.695999999999998</v>
      </c>
      <c r="P296" s="2">
        <v>48.073999999999998</v>
      </c>
    </row>
    <row r="297" spans="1:16" x14ac:dyDescent="0.25">
      <c r="A297">
        <f t="shared" si="18"/>
        <v>294</v>
      </c>
      <c r="B297" s="1">
        <f t="shared" si="18"/>
        <v>45220</v>
      </c>
      <c r="C297" s="15">
        <v>57.65</v>
      </c>
      <c r="D297" s="15">
        <v>43.3292</v>
      </c>
      <c r="E297" s="3">
        <v>100</v>
      </c>
      <c r="F297" s="3">
        <v>55</v>
      </c>
      <c r="G297" s="3">
        <v>8266.4069999999992</v>
      </c>
      <c r="H297" s="4">
        <v>10.366258000000002</v>
      </c>
      <c r="I297" s="6">
        <v>2908</v>
      </c>
      <c r="J297" s="6">
        <v>2837</v>
      </c>
      <c r="K297" s="6">
        <v>4517</v>
      </c>
      <c r="L297" s="4">
        <v>0</v>
      </c>
      <c r="M297" s="2">
        <v>54.787999999999997</v>
      </c>
      <c r="N297" s="2">
        <v>48.56</v>
      </c>
      <c r="O297" s="2">
        <v>54.41</v>
      </c>
      <c r="P297" s="2">
        <v>50.161999999999999</v>
      </c>
    </row>
    <row r="298" spans="1:16" x14ac:dyDescent="0.25">
      <c r="A298">
        <f t="shared" si="18"/>
        <v>295</v>
      </c>
      <c r="B298" s="1">
        <f t="shared" si="18"/>
        <v>45221</v>
      </c>
      <c r="C298" s="15">
        <v>59.665999999999997</v>
      </c>
      <c r="D298" s="15">
        <v>36.660200000000003</v>
      </c>
      <c r="E298" s="3">
        <v>100</v>
      </c>
      <c r="F298" s="3">
        <v>52.7</v>
      </c>
      <c r="G298" s="3">
        <v>9707.7710000000006</v>
      </c>
      <c r="H298" s="4">
        <v>5.7915929999999998</v>
      </c>
      <c r="I298" s="6">
        <v>2913</v>
      </c>
      <c r="J298" s="6">
        <v>2837</v>
      </c>
      <c r="K298" s="6">
        <v>4525</v>
      </c>
      <c r="L298" s="4">
        <v>6.00000324E-2</v>
      </c>
      <c r="M298" s="2">
        <v>56.48</v>
      </c>
      <c r="N298" s="2">
        <v>46.398200000000003</v>
      </c>
      <c r="O298" s="2">
        <v>54.5</v>
      </c>
      <c r="P298" s="2">
        <v>48.362000000000002</v>
      </c>
    </row>
    <row r="299" spans="1:16" x14ac:dyDescent="0.25">
      <c r="A299">
        <f t="shared" si="18"/>
        <v>296</v>
      </c>
      <c r="B299" s="1">
        <f t="shared" si="18"/>
        <v>45222</v>
      </c>
      <c r="C299" s="2">
        <v>63.013999999999996</v>
      </c>
      <c r="D299" s="2">
        <v>47.515999999999998</v>
      </c>
      <c r="E299" s="3">
        <v>100</v>
      </c>
      <c r="F299" s="3">
        <v>68.540000000000006</v>
      </c>
      <c r="G299" s="3">
        <v>10817.1</v>
      </c>
      <c r="H299" s="4">
        <v>7.1986660000000002</v>
      </c>
      <c r="I299" s="6">
        <v>2920</v>
      </c>
      <c r="J299" s="6">
        <v>2842</v>
      </c>
      <c r="K299" s="6">
        <v>4540</v>
      </c>
      <c r="L299" s="4">
        <v>0</v>
      </c>
      <c r="M299" s="2">
        <v>58.603999999999999</v>
      </c>
      <c r="N299" s="2">
        <v>49.838000000000001</v>
      </c>
      <c r="O299" s="2">
        <v>56.48</v>
      </c>
      <c r="P299" s="2">
        <v>50.846000000000004</v>
      </c>
    </row>
    <row r="300" spans="1:16" x14ac:dyDescent="0.25">
      <c r="A300">
        <f t="shared" si="18"/>
        <v>297</v>
      </c>
      <c r="B300" s="1">
        <f t="shared" si="18"/>
        <v>45223</v>
      </c>
      <c r="C300" s="2">
        <v>53.582000000000001</v>
      </c>
      <c r="D300" s="2">
        <v>45.356000000000002</v>
      </c>
      <c r="E300" s="3">
        <v>100</v>
      </c>
      <c r="F300" s="3">
        <v>99.8</v>
      </c>
      <c r="G300" s="3">
        <v>2354.2440000000001</v>
      </c>
      <c r="H300" s="4">
        <v>5.9929230000000002</v>
      </c>
      <c r="I300" s="6">
        <v>2922</v>
      </c>
      <c r="J300" s="6">
        <v>2842</v>
      </c>
      <c r="K300" s="6">
        <v>4549</v>
      </c>
      <c r="L300" s="4">
        <v>4.0000021599999998E-2</v>
      </c>
      <c r="M300" s="2">
        <v>53.798000000000002</v>
      </c>
      <c r="N300" s="2">
        <v>50.594000000000001</v>
      </c>
      <c r="O300" s="2">
        <v>54.247999999999998</v>
      </c>
      <c r="P300" s="2">
        <v>51.53</v>
      </c>
    </row>
    <row r="301" spans="1:16" x14ac:dyDescent="0.25">
      <c r="A301">
        <f t="shared" si="18"/>
        <v>298</v>
      </c>
      <c r="B301" s="1">
        <f t="shared" si="18"/>
        <v>45224</v>
      </c>
      <c r="C301" s="2">
        <v>52.033999999999999</v>
      </c>
      <c r="D301" s="2">
        <v>42.828800000000001</v>
      </c>
      <c r="E301" s="3">
        <v>100</v>
      </c>
      <c r="F301" s="3">
        <v>89.8</v>
      </c>
      <c r="G301" s="3">
        <v>4485.04</v>
      </c>
      <c r="H301" s="4">
        <v>5.5813150000000009</v>
      </c>
      <c r="I301" s="6">
        <v>2923</v>
      </c>
      <c r="J301" s="6">
        <v>2842</v>
      </c>
      <c r="K301" s="6">
        <v>4556</v>
      </c>
      <c r="L301" s="4">
        <v>0.32992143800000001</v>
      </c>
      <c r="M301" s="2">
        <v>52.79</v>
      </c>
      <c r="N301" s="2">
        <v>49.405999999999999</v>
      </c>
      <c r="O301" s="2">
        <v>52.484000000000002</v>
      </c>
      <c r="P301" s="2">
        <v>50.305999999999997</v>
      </c>
    </row>
    <row r="302" spans="1:16" x14ac:dyDescent="0.25">
      <c r="A302">
        <f t="shared" si="18"/>
        <v>299</v>
      </c>
      <c r="B302" s="1">
        <f t="shared" si="18"/>
        <v>45225</v>
      </c>
      <c r="C302" s="2">
        <v>50.971999999999994</v>
      </c>
      <c r="D302" s="2">
        <v>37.4756</v>
      </c>
      <c r="E302" s="3">
        <v>99.9</v>
      </c>
      <c r="F302" s="3">
        <v>99.8</v>
      </c>
      <c r="G302" s="3">
        <v>1965.066</v>
      </c>
      <c r="H302" s="4">
        <v>7.2031400000000003</v>
      </c>
      <c r="I302" s="6">
        <v>2923</v>
      </c>
      <c r="J302" s="6">
        <v>2842</v>
      </c>
      <c r="K302" s="6">
        <v>4560</v>
      </c>
      <c r="L302" s="4">
        <v>7.0000037799999998E-2</v>
      </c>
      <c r="M302" s="2">
        <v>52.573999999999998</v>
      </c>
      <c r="N302" s="2">
        <v>48.83</v>
      </c>
      <c r="O302" s="2">
        <v>52.321999999999996</v>
      </c>
      <c r="P302" s="2">
        <v>50.252000000000002</v>
      </c>
    </row>
    <row r="303" spans="1:16" x14ac:dyDescent="0.25">
      <c r="A303">
        <f t="shared" si="18"/>
        <v>300</v>
      </c>
      <c r="B303" s="1">
        <f t="shared" si="18"/>
        <v>45226</v>
      </c>
      <c r="C303" s="2">
        <v>37.855400000000003</v>
      </c>
      <c r="D303" s="2">
        <v>23.464400000000001</v>
      </c>
      <c r="E303" s="3">
        <v>100</v>
      </c>
      <c r="F303" s="3">
        <v>89.4</v>
      </c>
      <c r="G303" s="3">
        <v>2046.0360000000001</v>
      </c>
      <c r="H303" s="4">
        <v>15.086328</v>
      </c>
      <c r="I303" s="6">
        <v>2923</v>
      </c>
      <c r="J303" s="6">
        <v>2842</v>
      </c>
      <c r="K303" s="6">
        <v>4560</v>
      </c>
      <c r="L303" s="4">
        <v>7.0000037799999998E-2</v>
      </c>
      <c r="M303" s="2">
        <v>48.847999999999999</v>
      </c>
      <c r="N303" s="2">
        <v>38.089399999999998</v>
      </c>
      <c r="O303" s="2">
        <v>50.252000000000002</v>
      </c>
      <c r="P303" s="2">
        <v>40.686799999999998</v>
      </c>
    </row>
    <row r="304" spans="1:16" x14ac:dyDescent="0.25">
      <c r="A304">
        <f t="shared" si="18"/>
        <v>301</v>
      </c>
      <c r="B304" s="1">
        <f t="shared" si="18"/>
        <v>45227</v>
      </c>
      <c r="C304" s="2">
        <v>29.687000000000001</v>
      </c>
      <c r="D304" s="2">
        <v>18.595400000000001</v>
      </c>
      <c r="E304" s="3">
        <v>99.9</v>
      </c>
      <c r="F304" s="3">
        <v>81</v>
      </c>
      <c r="G304" s="3">
        <v>7138.3180000000002</v>
      </c>
      <c r="H304" s="4">
        <v>6.9056190000000006</v>
      </c>
      <c r="I304" s="6">
        <v>2923</v>
      </c>
      <c r="J304" s="6">
        <v>2842</v>
      </c>
      <c r="K304" s="6">
        <v>4560</v>
      </c>
      <c r="L304" s="4">
        <v>0</v>
      </c>
      <c r="M304" s="2">
        <v>38.116399999999999</v>
      </c>
      <c r="N304" s="2">
        <v>35.709800000000001</v>
      </c>
      <c r="O304" s="2">
        <v>40.708399999999997</v>
      </c>
      <c r="P304" s="2">
        <v>37.716799999999999</v>
      </c>
    </row>
    <row r="305" spans="1:16" x14ac:dyDescent="0.25">
      <c r="A305">
        <f t="shared" si="18"/>
        <v>302</v>
      </c>
      <c r="B305" s="1">
        <f t="shared" si="18"/>
        <v>45228</v>
      </c>
      <c r="C305" s="2">
        <v>32.590400000000002</v>
      </c>
      <c r="D305" s="2">
        <v>18.212</v>
      </c>
      <c r="E305" s="3">
        <v>100</v>
      </c>
      <c r="F305" s="3">
        <v>62.12</v>
      </c>
      <c r="G305" s="3">
        <v>9310.1910000000007</v>
      </c>
      <c r="H305" s="4">
        <v>7.0644460000000002</v>
      </c>
      <c r="I305" s="6">
        <v>2923</v>
      </c>
      <c r="J305" s="6">
        <v>2842</v>
      </c>
      <c r="K305" s="6">
        <v>4560</v>
      </c>
      <c r="L305" s="4">
        <v>0</v>
      </c>
      <c r="M305" s="2">
        <v>35.790799999999997</v>
      </c>
      <c r="N305" s="2">
        <v>34.327399999999997</v>
      </c>
      <c r="O305" s="2">
        <v>37.740200000000002</v>
      </c>
      <c r="P305" s="2">
        <v>36.123800000000003</v>
      </c>
    </row>
    <row r="306" spans="1:16" x14ac:dyDescent="0.25">
      <c r="A306">
        <f t="shared" si="18"/>
        <v>303</v>
      </c>
      <c r="B306" s="1">
        <f t="shared" si="18"/>
        <v>45229</v>
      </c>
      <c r="C306" s="2">
        <v>36.6404</v>
      </c>
      <c r="D306" s="2">
        <v>19.995800000000003</v>
      </c>
      <c r="E306" s="3">
        <v>100</v>
      </c>
      <c r="F306" s="3">
        <v>64.03</v>
      </c>
      <c r="G306" s="3">
        <v>6374.107</v>
      </c>
      <c r="H306" s="4">
        <v>12.377321000000002</v>
      </c>
      <c r="I306" s="8">
        <v>2923</v>
      </c>
      <c r="J306" s="8">
        <v>2842</v>
      </c>
      <c r="K306" s="8">
        <v>4560</v>
      </c>
      <c r="L306" s="4">
        <v>0</v>
      </c>
      <c r="M306" s="2">
        <v>34.671199999999999</v>
      </c>
      <c r="N306" s="2">
        <v>33.846800000000002</v>
      </c>
      <c r="O306" s="2">
        <v>36.2408</v>
      </c>
      <c r="P306" s="2">
        <v>35.4938</v>
      </c>
    </row>
    <row r="307" spans="1:16" x14ac:dyDescent="0.25">
      <c r="A307">
        <f t="shared" si="18"/>
        <v>304</v>
      </c>
      <c r="B307" s="1">
        <f t="shared" si="18"/>
        <v>45230</v>
      </c>
      <c r="C307" s="2">
        <v>26.054600000000001</v>
      </c>
      <c r="D307" s="2">
        <v>20.228000000000002</v>
      </c>
      <c r="E307" s="3">
        <v>100</v>
      </c>
      <c r="F307" s="3">
        <v>93.3</v>
      </c>
      <c r="G307" s="3">
        <v>4736.085</v>
      </c>
      <c r="H307" s="4">
        <v>11.572001</v>
      </c>
      <c r="I307" s="8">
        <v>2923</v>
      </c>
      <c r="J307" s="8">
        <v>2842</v>
      </c>
      <c r="K307" s="8">
        <v>4560</v>
      </c>
      <c r="L307" s="4">
        <v>0</v>
      </c>
      <c r="M307" s="2">
        <v>34.239199999999997</v>
      </c>
      <c r="N307" s="2">
        <v>33.747799999999998</v>
      </c>
      <c r="O307" s="2">
        <v>35.576599999999999</v>
      </c>
      <c r="P307" s="2">
        <v>35.139200000000002</v>
      </c>
    </row>
    <row r="308" spans="1:16" x14ac:dyDescent="0.25">
      <c r="A308">
        <f t="shared" si="18"/>
        <v>305</v>
      </c>
      <c r="B308" s="1">
        <f t="shared" si="18"/>
        <v>45231</v>
      </c>
      <c r="C308" s="2">
        <v>40.227800000000002</v>
      </c>
      <c r="D308" s="2">
        <v>23.565200000000001</v>
      </c>
      <c r="E308" s="3">
        <v>99.9</v>
      </c>
      <c r="F308" s="3">
        <v>49.21</v>
      </c>
      <c r="G308" s="3">
        <v>9400.3220000000001</v>
      </c>
      <c r="H308" s="4">
        <v>6.2367559999999997</v>
      </c>
      <c r="I308" s="8" t="s">
        <v>21</v>
      </c>
      <c r="J308" s="8" t="s">
        <v>21</v>
      </c>
      <c r="K308" s="8" t="s">
        <v>21</v>
      </c>
      <c r="L308" s="4">
        <v>0</v>
      </c>
      <c r="M308" s="2">
        <v>34.8962</v>
      </c>
      <c r="N308" s="2">
        <v>33.377000000000002</v>
      </c>
      <c r="O308" s="2">
        <v>35.6342</v>
      </c>
      <c r="P308" s="2">
        <v>34.802599999999998</v>
      </c>
    </row>
    <row r="309" spans="1:16" x14ac:dyDescent="0.25">
      <c r="A309">
        <f t="shared" si="18"/>
        <v>306</v>
      </c>
      <c r="B309" s="1">
        <f t="shared" si="18"/>
        <v>45232</v>
      </c>
      <c r="C309" s="2">
        <v>37.1372</v>
      </c>
      <c r="D309" s="2">
        <v>24.4148</v>
      </c>
      <c r="E309" s="3">
        <v>100</v>
      </c>
      <c r="F309" s="3">
        <v>84.2</v>
      </c>
      <c r="G309" s="3">
        <v>4810.3329999999996</v>
      </c>
      <c r="H309" s="4">
        <v>4.6395379999999999</v>
      </c>
      <c r="I309" s="8" t="s">
        <v>21</v>
      </c>
      <c r="J309" s="8" t="s">
        <v>21</v>
      </c>
      <c r="K309" s="8" t="s">
        <v>21</v>
      </c>
      <c r="L309" s="4">
        <v>0</v>
      </c>
      <c r="M309" s="2">
        <v>35.441600000000001</v>
      </c>
      <c r="N309" s="2">
        <v>34.097000000000001</v>
      </c>
      <c r="O309" s="2">
        <v>36.030200000000001</v>
      </c>
      <c r="P309" s="2">
        <v>35.263399999999997</v>
      </c>
    </row>
    <row r="310" spans="1:16" x14ac:dyDescent="0.25">
      <c r="A310">
        <f t="shared" ref="A310:B325" si="19">1+A309</f>
        <v>307</v>
      </c>
      <c r="B310" s="1">
        <f t="shared" si="19"/>
        <v>45233</v>
      </c>
      <c r="C310" s="2">
        <v>45.9176</v>
      </c>
      <c r="D310" s="2">
        <v>24.584</v>
      </c>
      <c r="E310" s="3">
        <v>100</v>
      </c>
      <c r="F310" s="3">
        <v>59.33</v>
      </c>
      <c r="G310" s="3">
        <v>8116.9949999999999</v>
      </c>
      <c r="H310" s="4">
        <v>6.5767800000000003</v>
      </c>
      <c r="I310" s="8" t="s">
        <v>21</v>
      </c>
      <c r="J310" s="8" t="s">
        <v>21</v>
      </c>
      <c r="K310" s="8" t="s">
        <v>21</v>
      </c>
      <c r="L310" s="4">
        <v>0</v>
      </c>
      <c r="M310" s="2">
        <v>40.891999999999996</v>
      </c>
      <c r="N310" s="2">
        <v>35.126600000000003</v>
      </c>
      <c r="O310" s="2">
        <v>40.047800000000002</v>
      </c>
      <c r="P310" s="2">
        <v>35.994199999999999</v>
      </c>
    </row>
    <row r="311" spans="1:16" x14ac:dyDescent="0.25">
      <c r="A311">
        <f t="shared" si="19"/>
        <v>308</v>
      </c>
      <c r="B311" s="1">
        <f t="shared" si="19"/>
        <v>45234</v>
      </c>
      <c r="C311" s="2">
        <v>51.637999999999998</v>
      </c>
      <c r="D311" s="2">
        <v>22.6922</v>
      </c>
      <c r="E311" s="3">
        <v>100</v>
      </c>
      <c r="F311" s="3">
        <v>59.78</v>
      </c>
      <c r="G311" s="3">
        <v>8988.15</v>
      </c>
      <c r="H311" s="4">
        <v>4.5008439999999998</v>
      </c>
      <c r="I311" s="8" t="s">
        <v>21</v>
      </c>
      <c r="J311" s="8" t="s">
        <v>21</v>
      </c>
      <c r="K311" s="8" t="s">
        <v>21</v>
      </c>
      <c r="L311" s="4">
        <v>0</v>
      </c>
      <c r="M311" s="2">
        <v>41.36</v>
      </c>
      <c r="N311" s="2">
        <v>35.178800000000003</v>
      </c>
      <c r="O311" s="2">
        <v>40.373599999999996</v>
      </c>
      <c r="P311" s="2">
        <v>36.541400000000003</v>
      </c>
    </row>
    <row r="312" spans="1:16" x14ac:dyDescent="0.25">
      <c r="A312">
        <f t="shared" si="19"/>
        <v>309</v>
      </c>
      <c r="B312" s="1">
        <f t="shared" si="19"/>
        <v>45235</v>
      </c>
      <c r="C312" s="2">
        <v>57.686</v>
      </c>
      <c r="D312" s="2">
        <v>31.388000000000002</v>
      </c>
      <c r="E312" s="3">
        <v>100</v>
      </c>
      <c r="F312" s="3">
        <v>79.02</v>
      </c>
      <c r="G312" s="3">
        <v>3783.2510000000002</v>
      </c>
      <c r="H312" s="4">
        <v>6.4805890000000002</v>
      </c>
      <c r="I312" s="8" t="s">
        <v>21</v>
      </c>
      <c r="J312" s="8" t="s">
        <v>21</v>
      </c>
      <c r="K312" s="8" t="s">
        <v>21</v>
      </c>
      <c r="L312" s="4">
        <v>5.0000026999999996E-2</v>
      </c>
      <c r="M312" s="2">
        <v>43.172600000000003</v>
      </c>
      <c r="N312" s="2">
        <v>36.854599999999998</v>
      </c>
      <c r="O312" s="2">
        <v>42.6038</v>
      </c>
      <c r="P312" s="2">
        <v>37.889600000000002</v>
      </c>
    </row>
    <row r="313" spans="1:16" x14ac:dyDescent="0.25">
      <c r="A313">
        <f t="shared" si="19"/>
        <v>310</v>
      </c>
      <c r="B313" s="1">
        <f t="shared" si="19"/>
        <v>45236</v>
      </c>
      <c r="C313" s="2">
        <v>48.596000000000004</v>
      </c>
      <c r="D313" s="2">
        <v>34.700000000000003</v>
      </c>
      <c r="E313" s="3">
        <v>100</v>
      </c>
      <c r="F313" s="3">
        <v>98.8</v>
      </c>
      <c r="G313" s="3">
        <v>1721.7049999999999</v>
      </c>
      <c r="H313" s="4">
        <v>10.321517999999999</v>
      </c>
      <c r="I313" s="8" t="s">
        <v>21</v>
      </c>
      <c r="J313" s="8" t="s">
        <v>21</v>
      </c>
      <c r="K313" s="8" t="s">
        <v>21</v>
      </c>
      <c r="L313" s="4">
        <v>1.0000005399999999E-2</v>
      </c>
      <c r="M313" s="2">
        <v>43.602800000000002</v>
      </c>
      <c r="N313" s="2">
        <v>41.459000000000003</v>
      </c>
      <c r="O313" s="2">
        <v>43.129400000000004</v>
      </c>
      <c r="P313" s="2">
        <v>41.948599999999999</v>
      </c>
    </row>
    <row r="314" spans="1:16" x14ac:dyDescent="0.25">
      <c r="A314">
        <f t="shared" si="19"/>
        <v>311</v>
      </c>
      <c r="B314" s="1">
        <f t="shared" si="19"/>
        <v>45237</v>
      </c>
      <c r="C314" s="2">
        <v>42.161000000000001</v>
      </c>
      <c r="D314" s="2">
        <v>33.519199999999998</v>
      </c>
      <c r="E314" s="3">
        <v>100</v>
      </c>
      <c r="F314" s="3">
        <v>98.9</v>
      </c>
      <c r="G314" s="3">
        <v>2275.232</v>
      </c>
      <c r="H314" s="4">
        <v>8.4200680000000006</v>
      </c>
      <c r="I314" s="8" t="s">
        <v>21</v>
      </c>
      <c r="J314" s="8" t="s">
        <v>21</v>
      </c>
      <c r="K314" s="8" t="s">
        <v>21</v>
      </c>
      <c r="L314" s="4">
        <v>0</v>
      </c>
      <c r="M314" s="2">
        <v>41.649799999999999</v>
      </c>
      <c r="N314" s="2">
        <v>40.697600000000001</v>
      </c>
      <c r="O314" s="2">
        <v>41.977400000000003</v>
      </c>
      <c r="P314" s="2">
        <v>41.296999999999997</v>
      </c>
    </row>
    <row r="315" spans="1:16" x14ac:dyDescent="0.25">
      <c r="A315">
        <f t="shared" si="19"/>
        <v>312</v>
      </c>
      <c r="B315" s="1">
        <f t="shared" si="19"/>
        <v>45238</v>
      </c>
      <c r="C315" s="2">
        <v>49.765999999999998</v>
      </c>
      <c r="D315" s="2">
        <v>28.720400000000001</v>
      </c>
      <c r="E315" s="3">
        <v>100</v>
      </c>
      <c r="F315" s="3">
        <v>79.09</v>
      </c>
      <c r="G315" s="3">
        <v>4610.7179999999998</v>
      </c>
      <c r="H315" s="4">
        <v>7.5744820000000006</v>
      </c>
      <c r="I315" s="8" t="s">
        <v>21</v>
      </c>
      <c r="J315" s="8" t="s">
        <v>21</v>
      </c>
      <c r="K315" s="8" t="s">
        <v>21</v>
      </c>
      <c r="L315" s="4">
        <v>0</v>
      </c>
      <c r="M315" s="2">
        <v>42.132199999999997</v>
      </c>
      <c r="N315" s="2">
        <v>40.368200000000002</v>
      </c>
      <c r="O315" s="2">
        <v>42.137599999999999</v>
      </c>
      <c r="P315" s="2">
        <v>41.198</v>
      </c>
    </row>
    <row r="316" spans="1:16" x14ac:dyDescent="0.25">
      <c r="A316">
        <f t="shared" si="19"/>
        <v>313</v>
      </c>
      <c r="B316" s="1">
        <f t="shared" si="19"/>
        <v>45239</v>
      </c>
      <c r="C316" s="2">
        <v>45.046399999999998</v>
      </c>
      <c r="D316" s="2">
        <v>29.588000000000001</v>
      </c>
      <c r="E316" s="3">
        <v>100</v>
      </c>
      <c r="F316" s="3">
        <v>45.11</v>
      </c>
      <c r="G316" s="3">
        <v>8442.8089999999993</v>
      </c>
      <c r="H316" s="4">
        <v>13.460029000000002</v>
      </c>
      <c r="I316" s="8" t="s">
        <v>21</v>
      </c>
      <c r="J316" s="8" t="s">
        <v>21</v>
      </c>
      <c r="K316" s="8" t="s">
        <v>21</v>
      </c>
      <c r="L316" s="4">
        <v>0</v>
      </c>
      <c r="M316" s="2">
        <v>41.046799999999998</v>
      </c>
      <c r="N316" s="2">
        <v>39.331400000000002</v>
      </c>
      <c r="O316" s="2">
        <v>41.745199999999997</v>
      </c>
      <c r="P316" s="2">
        <v>40.352000000000004</v>
      </c>
    </row>
    <row r="317" spans="1:16" x14ac:dyDescent="0.25">
      <c r="A317">
        <f t="shared" si="19"/>
        <v>314</v>
      </c>
      <c r="B317" s="1">
        <f t="shared" si="19"/>
        <v>45240</v>
      </c>
      <c r="C317" s="2">
        <v>35.742199999999997</v>
      </c>
      <c r="D317" s="2">
        <v>29.622199999999999</v>
      </c>
      <c r="E317" s="3">
        <v>100</v>
      </c>
      <c r="F317" s="3">
        <v>88</v>
      </c>
      <c r="G317" s="3">
        <v>3334.0990000000002</v>
      </c>
      <c r="H317" s="4">
        <v>6.1293800000000012</v>
      </c>
      <c r="I317" s="8" t="s">
        <v>21</v>
      </c>
      <c r="J317" s="8" t="s">
        <v>21</v>
      </c>
      <c r="K317" s="8" t="s">
        <v>21</v>
      </c>
      <c r="L317" s="4">
        <v>2.0000010799999999E-2</v>
      </c>
      <c r="M317" s="2">
        <v>39.982999999999997</v>
      </c>
      <c r="N317" s="2">
        <v>39.169400000000003</v>
      </c>
      <c r="O317" s="2">
        <v>40.659800000000004</v>
      </c>
      <c r="P317" s="2">
        <v>40.0334</v>
      </c>
    </row>
    <row r="318" spans="1:16" x14ac:dyDescent="0.25">
      <c r="A318">
        <f t="shared" si="19"/>
        <v>315</v>
      </c>
      <c r="B318" s="1">
        <f t="shared" si="19"/>
        <v>45241</v>
      </c>
      <c r="C318" s="2">
        <v>44.047399999999996</v>
      </c>
      <c r="D318" s="2">
        <v>29.731999999999999</v>
      </c>
      <c r="E318" s="3">
        <v>100</v>
      </c>
      <c r="F318" s="3">
        <v>63.63</v>
      </c>
      <c r="G318" s="3">
        <v>5243.4129999999996</v>
      </c>
      <c r="H318" s="4">
        <v>6.7624510000000004</v>
      </c>
      <c r="I318" s="8" t="s">
        <v>21</v>
      </c>
      <c r="J318" s="8" t="s">
        <v>21</v>
      </c>
      <c r="K318" s="8" t="s">
        <v>21</v>
      </c>
      <c r="L318" s="4">
        <v>0</v>
      </c>
      <c r="M318" s="2">
        <v>40.319600000000001</v>
      </c>
      <c r="N318" s="2">
        <v>38.589799999999997</v>
      </c>
      <c r="O318" s="2">
        <v>40.414999999999999</v>
      </c>
      <c r="P318" s="2">
        <v>39.524000000000001</v>
      </c>
    </row>
    <row r="319" spans="1:16" x14ac:dyDescent="0.25">
      <c r="A319">
        <f t="shared" si="19"/>
        <v>316</v>
      </c>
      <c r="B319" s="1">
        <f t="shared" si="19"/>
        <v>45242</v>
      </c>
      <c r="C319" s="2">
        <v>57.379999999999995</v>
      </c>
      <c r="D319" s="2">
        <v>27.716000000000001</v>
      </c>
      <c r="E319" s="3">
        <v>100</v>
      </c>
      <c r="F319" s="3">
        <v>38.770000000000003</v>
      </c>
      <c r="G319" s="3">
        <v>8309.8169999999991</v>
      </c>
      <c r="H319" s="4">
        <v>7.5789559999999998</v>
      </c>
      <c r="I319" s="8" t="s">
        <v>21</v>
      </c>
      <c r="J319" s="8" t="s">
        <v>21</v>
      </c>
      <c r="K319" s="8" t="s">
        <v>21</v>
      </c>
      <c r="L319" s="4">
        <v>0</v>
      </c>
      <c r="M319" s="2">
        <v>40.884799999999998</v>
      </c>
      <c r="N319" s="2">
        <v>38.116399999999999</v>
      </c>
      <c r="O319" s="2">
        <v>40.7498</v>
      </c>
      <c r="P319" s="2">
        <v>39.203600000000002</v>
      </c>
    </row>
    <row r="320" spans="1:16" x14ac:dyDescent="0.25">
      <c r="A320">
        <f t="shared" si="19"/>
        <v>317</v>
      </c>
      <c r="B320" s="1">
        <f t="shared" si="19"/>
        <v>45243</v>
      </c>
      <c r="C320" s="2">
        <v>54.968000000000004</v>
      </c>
      <c r="D320" s="2">
        <v>26.2058</v>
      </c>
      <c r="E320" s="3">
        <v>100</v>
      </c>
      <c r="F320" s="3">
        <v>30.12</v>
      </c>
      <c r="G320" s="3">
        <v>8987.1119999999992</v>
      </c>
      <c r="H320" s="4">
        <v>7.6706729999999999</v>
      </c>
      <c r="I320" s="8" t="s">
        <v>21</v>
      </c>
      <c r="J320" s="8" t="s">
        <v>21</v>
      </c>
      <c r="K320" s="8" t="s">
        <v>21</v>
      </c>
      <c r="L320" s="4">
        <v>0</v>
      </c>
      <c r="M320" s="2">
        <v>41.804600000000001</v>
      </c>
      <c r="N320" s="2">
        <v>38.866999999999997</v>
      </c>
      <c r="O320" s="2">
        <v>41.728999999999999</v>
      </c>
      <c r="P320" s="2">
        <v>39.785000000000004</v>
      </c>
    </row>
    <row r="321" spans="1:16" x14ac:dyDescent="0.25">
      <c r="A321">
        <f t="shared" si="19"/>
        <v>318</v>
      </c>
      <c r="B321" s="1">
        <f t="shared" si="19"/>
        <v>45244</v>
      </c>
      <c r="C321" s="2">
        <v>62.204000000000001</v>
      </c>
      <c r="D321" s="2">
        <v>32.781199999999998</v>
      </c>
      <c r="E321" s="3">
        <v>100</v>
      </c>
      <c r="F321" s="3">
        <v>42.56</v>
      </c>
      <c r="G321" s="3">
        <v>6281.5959999999995</v>
      </c>
      <c r="H321" s="4">
        <v>8.8361499999999999</v>
      </c>
      <c r="I321" s="8" t="s">
        <v>21</v>
      </c>
      <c r="J321" s="8" t="s">
        <v>21</v>
      </c>
      <c r="K321" s="8" t="s">
        <v>21</v>
      </c>
      <c r="L321" s="4">
        <v>0</v>
      </c>
      <c r="M321" s="2">
        <v>44.8142</v>
      </c>
      <c r="N321" s="2">
        <v>41.727199999999996</v>
      </c>
      <c r="O321" s="2">
        <v>43.867400000000004</v>
      </c>
      <c r="P321" s="2">
        <v>41.696600000000004</v>
      </c>
    </row>
    <row r="322" spans="1:16" x14ac:dyDescent="0.25">
      <c r="A322">
        <f t="shared" si="19"/>
        <v>319</v>
      </c>
      <c r="B322" s="1">
        <f t="shared" si="19"/>
        <v>45245</v>
      </c>
      <c r="C322" s="2">
        <v>57.344000000000001</v>
      </c>
      <c r="D322" s="2">
        <v>25.581199999999999</v>
      </c>
      <c r="E322" s="3">
        <v>100</v>
      </c>
      <c r="F322" s="3">
        <v>28.25</v>
      </c>
      <c r="G322" s="3">
        <v>8482.0969999999998</v>
      </c>
      <c r="H322" s="4">
        <v>6.0018709999999995</v>
      </c>
      <c r="I322" s="8" t="s">
        <v>21</v>
      </c>
      <c r="J322" s="8" t="s">
        <v>21</v>
      </c>
      <c r="K322" s="8" t="s">
        <v>21</v>
      </c>
      <c r="L322" s="4">
        <v>0</v>
      </c>
      <c r="M322" s="2">
        <v>43.385000000000005</v>
      </c>
      <c r="N322" s="2">
        <v>40.530200000000001</v>
      </c>
      <c r="O322" s="2">
        <v>43.552399999999999</v>
      </c>
      <c r="P322" s="2">
        <v>41.567</v>
      </c>
    </row>
    <row r="323" spans="1:16" x14ac:dyDescent="0.25">
      <c r="A323">
        <f t="shared" si="19"/>
        <v>320</v>
      </c>
      <c r="B323" s="1">
        <f t="shared" si="19"/>
        <v>45246</v>
      </c>
      <c r="C323" s="2">
        <v>62.582000000000001</v>
      </c>
      <c r="D323" s="2">
        <v>21.596</v>
      </c>
      <c r="E323" s="3">
        <v>99.9</v>
      </c>
      <c r="F323" s="3">
        <v>38.700000000000003</v>
      </c>
      <c r="G323" s="3">
        <v>7629.3190000000004</v>
      </c>
      <c r="H323" s="4">
        <v>12.578651000000001</v>
      </c>
      <c r="I323" s="8" t="s">
        <v>21</v>
      </c>
      <c r="J323" s="8" t="s">
        <v>21</v>
      </c>
      <c r="K323" s="8" t="s">
        <v>21</v>
      </c>
      <c r="L323" s="4">
        <v>0</v>
      </c>
      <c r="M323" s="2">
        <v>44.459599999999995</v>
      </c>
      <c r="N323" s="2">
        <v>42.177199999999999</v>
      </c>
      <c r="O323" s="2">
        <v>43.944800000000001</v>
      </c>
      <c r="P323" s="2">
        <v>42.634399999999999</v>
      </c>
    </row>
    <row r="324" spans="1:16" x14ac:dyDescent="0.25">
      <c r="A324">
        <f t="shared" si="19"/>
        <v>321</v>
      </c>
      <c r="B324" s="1">
        <f t="shared" si="19"/>
        <v>45247</v>
      </c>
      <c r="C324" s="2">
        <v>48.415999999999997</v>
      </c>
      <c r="D324" s="2">
        <v>21.1784</v>
      </c>
      <c r="E324" s="3">
        <v>100</v>
      </c>
      <c r="F324" s="3">
        <v>47.55</v>
      </c>
      <c r="G324" s="3">
        <v>7280.835</v>
      </c>
      <c r="H324" s="4">
        <v>6.4313750000000001</v>
      </c>
      <c r="I324" s="8" t="s">
        <v>21</v>
      </c>
      <c r="J324" s="8" t="s">
        <v>21</v>
      </c>
      <c r="K324" s="8" t="s">
        <v>21</v>
      </c>
      <c r="L324" s="4">
        <v>0</v>
      </c>
      <c r="M324" s="2">
        <v>42.179000000000002</v>
      </c>
      <c r="N324" s="2">
        <v>39.430399999999999</v>
      </c>
      <c r="O324" s="2">
        <v>42.9602</v>
      </c>
      <c r="P324" s="2">
        <v>40.704799999999999</v>
      </c>
    </row>
    <row r="325" spans="1:16" x14ac:dyDescent="0.25">
      <c r="A325">
        <f t="shared" si="19"/>
        <v>322</v>
      </c>
      <c r="B325" s="1">
        <f t="shared" si="19"/>
        <v>45248</v>
      </c>
      <c r="C325" s="2">
        <v>55.597999999999999</v>
      </c>
      <c r="D325" s="2">
        <v>26.1662</v>
      </c>
      <c r="E325" s="3">
        <v>100</v>
      </c>
      <c r="F325" s="3">
        <v>42.05</v>
      </c>
      <c r="G325" s="3">
        <v>8322.3619999999992</v>
      </c>
      <c r="H325" s="4">
        <v>5.0243020000000005</v>
      </c>
      <c r="I325" s="8" t="s">
        <v>21</v>
      </c>
      <c r="J325" s="8" t="s">
        <v>21</v>
      </c>
      <c r="K325" s="8" t="s">
        <v>21</v>
      </c>
      <c r="L325" s="4">
        <v>0</v>
      </c>
      <c r="M325" s="2">
        <v>41.414000000000001</v>
      </c>
      <c r="N325" s="2">
        <v>38.634799999999998</v>
      </c>
      <c r="O325" s="2">
        <v>41.181799999999996</v>
      </c>
      <c r="P325" s="2">
        <v>39.806600000000003</v>
      </c>
    </row>
    <row r="326" spans="1:16" x14ac:dyDescent="0.25">
      <c r="A326">
        <f t="shared" ref="A326:B341" si="20">1+A325</f>
        <v>323</v>
      </c>
      <c r="B326" s="1">
        <f t="shared" si="20"/>
        <v>45249</v>
      </c>
      <c r="C326" s="2">
        <v>56.173999999999999</v>
      </c>
      <c r="D326" s="2">
        <v>30.056000000000001</v>
      </c>
      <c r="E326" s="3">
        <v>100</v>
      </c>
      <c r="F326" s="3">
        <v>43.78</v>
      </c>
      <c r="G326" s="3">
        <v>7043.2820000000002</v>
      </c>
      <c r="H326" s="4">
        <v>7.7087020000000006</v>
      </c>
      <c r="I326" s="8" t="s">
        <v>21</v>
      </c>
      <c r="J326" s="8" t="s">
        <v>21</v>
      </c>
      <c r="K326" s="8" t="s">
        <v>21</v>
      </c>
      <c r="L326" s="4">
        <v>0</v>
      </c>
      <c r="M326" s="2">
        <v>41.925200000000004</v>
      </c>
      <c r="N326" s="2">
        <v>38.834600000000002</v>
      </c>
      <c r="O326" s="2">
        <v>41.858600000000003</v>
      </c>
      <c r="P326" s="2">
        <v>39.882199999999997</v>
      </c>
    </row>
    <row r="327" spans="1:16" x14ac:dyDescent="0.25">
      <c r="A327">
        <f t="shared" si="20"/>
        <v>324</v>
      </c>
      <c r="B327" s="1">
        <f t="shared" si="20"/>
        <v>45250</v>
      </c>
      <c r="C327" s="2">
        <v>46.85</v>
      </c>
      <c r="D327" s="2">
        <v>39.680599999999998</v>
      </c>
      <c r="E327" s="3">
        <v>100</v>
      </c>
      <c r="F327" s="3">
        <v>66.150000000000006</v>
      </c>
      <c r="G327" s="3">
        <v>3743.877</v>
      </c>
      <c r="H327" s="4">
        <v>4.4963699999999998</v>
      </c>
      <c r="I327" s="8" t="s">
        <v>21</v>
      </c>
      <c r="J327" s="8" t="s">
        <v>21</v>
      </c>
      <c r="K327" s="8" t="s">
        <v>21</v>
      </c>
      <c r="L327" s="4">
        <v>8.0000043199999996E-2</v>
      </c>
      <c r="M327" s="2">
        <v>43.307600000000001</v>
      </c>
      <c r="N327" s="2">
        <v>41.748800000000003</v>
      </c>
      <c r="O327" s="2">
        <v>42.983600000000003</v>
      </c>
      <c r="P327" s="2">
        <v>41.831600000000002</v>
      </c>
    </row>
    <row r="328" spans="1:16" x14ac:dyDescent="0.25">
      <c r="A328">
        <f t="shared" si="20"/>
        <v>325</v>
      </c>
      <c r="B328" s="1">
        <f t="shared" si="20"/>
        <v>45251</v>
      </c>
      <c r="C328" s="2">
        <v>40.341200000000001</v>
      </c>
      <c r="D328" s="2">
        <v>22.405999999999999</v>
      </c>
      <c r="E328" s="3">
        <v>100</v>
      </c>
      <c r="F328" s="3">
        <v>50.64</v>
      </c>
      <c r="G328" s="3">
        <v>7961.125</v>
      </c>
      <c r="H328" s="4">
        <v>13.104346</v>
      </c>
      <c r="I328" s="8" t="s">
        <v>21</v>
      </c>
      <c r="J328" s="8" t="s">
        <v>21</v>
      </c>
      <c r="K328" s="8" t="s">
        <v>21</v>
      </c>
      <c r="L328" s="4">
        <v>0</v>
      </c>
      <c r="M328" s="2">
        <v>42.814399999999999</v>
      </c>
      <c r="N328" s="2">
        <v>39.165799999999997</v>
      </c>
      <c r="O328" s="2">
        <v>42.900800000000004</v>
      </c>
      <c r="P328" s="2">
        <v>40.290800000000004</v>
      </c>
    </row>
    <row r="329" spans="1:16" x14ac:dyDescent="0.25">
      <c r="A329">
        <f t="shared" si="20"/>
        <v>326</v>
      </c>
      <c r="B329" s="1">
        <f t="shared" si="20"/>
        <v>45252</v>
      </c>
      <c r="C329" s="2">
        <v>50.054000000000002</v>
      </c>
      <c r="D329" s="2">
        <v>21.8246</v>
      </c>
      <c r="E329" s="3">
        <v>99.7</v>
      </c>
      <c r="F329" s="3">
        <v>43.65</v>
      </c>
      <c r="G329" s="3">
        <v>4784.3590000000004</v>
      </c>
      <c r="H329" s="4">
        <v>10.529559000000001</v>
      </c>
      <c r="I329" s="8" t="s">
        <v>21</v>
      </c>
      <c r="J329" s="8" t="s">
        <v>21</v>
      </c>
      <c r="K329" s="8" t="s">
        <v>21</v>
      </c>
      <c r="L329" s="4">
        <v>0</v>
      </c>
      <c r="M329" s="2">
        <v>39.1676</v>
      </c>
      <c r="N329" s="2">
        <v>37.4846</v>
      </c>
      <c r="O329" s="2">
        <v>40.307000000000002</v>
      </c>
      <c r="P329" s="2">
        <v>38.706800000000001</v>
      </c>
    </row>
    <row r="330" spans="1:16" x14ac:dyDescent="0.25">
      <c r="A330">
        <f t="shared" si="20"/>
        <v>327</v>
      </c>
      <c r="B330" s="1">
        <f t="shared" si="20"/>
        <v>45253</v>
      </c>
      <c r="C330" s="2">
        <v>24.650600000000001</v>
      </c>
      <c r="D330" s="2">
        <v>8.7620000000000005</v>
      </c>
      <c r="E330" s="3">
        <v>96.6</v>
      </c>
      <c r="F330" s="3">
        <v>45.49</v>
      </c>
      <c r="G330" s="3">
        <v>7123.6679999999997</v>
      </c>
      <c r="H330" s="4">
        <v>13.039472999999999</v>
      </c>
      <c r="I330" s="8" t="s">
        <v>21</v>
      </c>
      <c r="J330" s="8" t="s">
        <v>21</v>
      </c>
      <c r="K330" s="8" t="s">
        <v>21</v>
      </c>
      <c r="L330" s="4">
        <v>0</v>
      </c>
      <c r="M330" s="2">
        <v>37.9634</v>
      </c>
      <c r="N330" s="2">
        <v>35.267000000000003</v>
      </c>
      <c r="O330" s="2">
        <v>38.807600000000001</v>
      </c>
      <c r="P330" s="2">
        <v>36.6188</v>
      </c>
    </row>
    <row r="331" spans="1:16" x14ac:dyDescent="0.25">
      <c r="A331">
        <f t="shared" si="20"/>
        <v>328</v>
      </c>
      <c r="B331" s="1">
        <f t="shared" si="20"/>
        <v>45254</v>
      </c>
      <c r="C331" s="2">
        <v>25.671199999999999</v>
      </c>
      <c r="D331" s="2">
        <v>4.9280000000000044</v>
      </c>
      <c r="E331" s="3">
        <v>96.1</v>
      </c>
      <c r="F331" s="3">
        <v>36.68</v>
      </c>
      <c r="G331" s="3">
        <v>6730.67</v>
      </c>
      <c r="H331" s="4">
        <v>5.5298639999999999</v>
      </c>
      <c r="I331" s="8" t="s">
        <v>21</v>
      </c>
      <c r="J331" s="8" t="s">
        <v>21</v>
      </c>
      <c r="K331" s="8" t="s">
        <v>21</v>
      </c>
      <c r="L331" s="4">
        <v>0</v>
      </c>
      <c r="M331" s="2">
        <v>35.292200000000001</v>
      </c>
      <c r="N331" s="2">
        <v>33.301400000000001</v>
      </c>
      <c r="O331" s="2">
        <v>36.634999999999998</v>
      </c>
      <c r="P331" s="2">
        <v>34.669400000000003</v>
      </c>
    </row>
    <row r="332" spans="1:16" x14ac:dyDescent="0.25">
      <c r="A332">
        <f t="shared" si="20"/>
        <v>329</v>
      </c>
      <c r="B332" s="1">
        <f t="shared" si="20"/>
        <v>45255</v>
      </c>
      <c r="C332" s="2">
        <v>26.241800000000001</v>
      </c>
      <c r="D332" s="2">
        <v>17.312000000000001</v>
      </c>
      <c r="E332" s="3">
        <v>99.9</v>
      </c>
      <c r="F332" s="3">
        <v>56.67</v>
      </c>
      <c r="G332" s="3">
        <v>3763.4839999999999</v>
      </c>
      <c r="H332" s="4">
        <v>7.010758</v>
      </c>
      <c r="I332" s="8" t="s">
        <v>21</v>
      </c>
      <c r="J332" s="8" t="s">
        <v>21</v>
      </c>
      <c r="K332" s="8" t="s">
        <v>21</v>
      </c>
      <c r="L332" s="4">
        <v>0</v>
      </c>
      <c r="M332" s="2">
        <v>33.335599999999999</v>
      </c>
      <c r="N332" s="2">
        <v>32.854999999999997</v>
      </c>
      <c r="O332" s="2">
        <v>34.703600000000002</v>
      </c>
      <c r="P332" s="2">
        <v>33.987200000000001</v>
      </c>
    </row>
    <row r="333" spans="1:16" x14ac:dyDescent="0.25">
      <c r="A333">
        <f t="shared" si="20"/>
        <v>330</v>
      </c>
      <c r="B333" s="1">
        <f t="shared" si="20"/>
        <v>45256</v>
      </c>
      <c r="C333" s="2">
        <v>29.713999999999999</v>
      </c>
      <c r="D333" s="2">
        <v>11.3</v>
      </c>
      <c r="E333" s="3">
        <v>100</v>
      </c>
      <c r="F333" s="3">
        <v>62.53</v>
      </c>
      <c r="G333" s="3">
        <v>3454.7869999999998</v>
      </c>
      <c r="H333" s="4">
        <v>13.710573</v>
      </c>
      <c r="I333" s="8" t="s">
        <v>21</v>
      </c>
      <c r="J333" s="8" t="s">
        <v>21</v>
      </c>
      <c r="K333" s="8" t="s">
        <v>21</v>
      </c>
      <c r="L333" s="4">
        <v>0</v>
      </c>
      <c r="M333" s="2">
        <v>32.952199999999998</v>
      </c>
      <c r="N333" s="2">
        <v>32.5886</v>
      </c>
      <c r="O333" s="2">
        <v>34.0214</v>
      </c>
      <c r="P333" s="2">
        <v>33.623600000000003</v>
      </c>
    </row>
    <row r="334" spans="1:16" x14ac:dyDescent="0.25">
      <c r="A334">
        <f t="shared" si="20"/>
        <v>331</v>
      </c>
      <c r="B334" s="1">
        <f t="shared" si="20"/>
        <v>45257</v>
      </c>
      <c r="C334" s="2">
        <v>15.728000000000002</v>
      </c>
      <c r="D334" s="2">
        <v>3.3260000000000005</v>
      </c>
      <c r="E334" s="3">
        <v>99.9</v>
      </c>
      <c r="F334" s="3">
        <v>65.33</v>
      </c>
      <c r="G334" s="3">
        <v>3203.8919999999998</v>
      </c>
      <c r="H334" s="4">
        <v>9.5922560000000008</v>
      </c>
      <c r="I334" s="8" t="s">
        <v>21</v>
      </c>
      <c r="J334" s="8" t="s">
        <v>21</v>
      </c>
      <c r="K334" s="8" t="s">
        <v>21</v>
      </c>
      <c r="L334" s="4">
        <v>0</v>
      </c>
      <c r="M334" s="2">
        <v>32.621000000000002</v>
      </c>
      <c r="N334" s="2">
        <v>31.587800000000001</v>
      </c>
      <c r="O334" s="2">
        <v>33.663200000000003</v>
      </c>
      <c r="P334" s="2">
        <v>32.734400000000001</v>
      </c>
    </row>
    <row r="335" spans="1:16" x14ac:dyDescent="0.25">
      <c r="A335">
        <f t="shared" si="20"/>
        <v>332</v>
      </c>
      <c r="B335" s="1">
        <f t="shared" si="20"/>
        <v>45258</v>
      </c>
      <c r="C335" s="2">
        <v>41.183599999999998</v>
      </c>
      <c r="D335" s="2">
        <v>1.490000000000002</v>
      </c>
      <c r="E335" s="3">
        <v>99.9</v>
      </c>
      <c r="F335" s="3">
        <v>51.44</v>
      </c>
      <c r="G335" s="3">
        <v>6404.2510000000002</v>
      </c>
      <c r="H335" s="4">
        <v>8.1784720000000011</v>
      </c>
      <c r="I335" s="8" t="s">
        <v>21</v>
      </c>
      <c r="J335" s="8" t="s">
        <v>21</v>
      </c>
      <c r="K335" s="8" t="s">
        <v>21</v>
      </c>
      <c r="L335" s="4">
        <v>0</v>
      </c>
      <c r="M335" s="2">
        <v>31.913599999999999</v>
      </c>
      <c r="N335" s="2">
        <v>31.188199999999998</v>
      </c>
      <c r="O335" s="2">
        <v>32.9666</v>
      </c>
      <c r="P335" s="2">
        <v>32.480600000000003</v>
      </c>
    </row>
    <row r="336" spans="1:16" x14ac:dyDescent="0.25">
      <c r="A336">
        <f t="shared" si="20"/>
        <v>333</v>
      </c>
      <c r="B336" s="1">
        <f t="shared" si="20"/>
        <v>45259</v>
      </c>
      <c r="C336" s="2">
        <v>47.75</v>
      </c>
      <c r="D336" s="2">
        <v>20.841799999999999</v>
      </c>
      <c r="E336" s="3">
        <v>100</v>
      </c>
      <c r="F336" s="3">
        <v>47.38</v>
      </c>
      <c r="G336" s="3">
        <v>7447.1949999999997</v>
      </c>
      <c r="H336" s="4">
        <v>5.0131170000000003</v>
      </c>
      <c r="I336" s="8" t="s">
        <v>21</v>
      </c>
      <c r="J336" s="8" t="s">
        <v>21</v>
      </c>
      <c r="K336" s="8" t="s">
        <v>21</v>
      </c>
      <c r="L336" s="4">
        <v>0</v>
      </c>
      <c r="M336" s="2">
        <v>32.088200000000001</v>
      </c>
      <c r="N336" s="2">
        <v>31.442</v>
      </c>
      <c r="O336" s="2">
        <v>32.954000000000001</v>
      </c>
      <c r="P336" s="2">
        <v>32.446399999999997</v>
      </c>
    </row>
    <row r="337" spans="1:16" x14ac:dyDescent="0.25">
      <c r="A337">
        <f t="shared" si="20"/>
        <v>334</v>
      </c>
      <c r="B337" s="1">
        <f t="shared" si="20"/>
        <v>45260</v>
      </c>
      <c r="C337" s="2">
        <v>37.04</v>
      </c>
      <c r="D337" s="2">
        <v>16.015999999999998</v>
      </c>
      <c r="E337" s="3">
        <v>100</v>
      </c>
      <c r="F337" s="3">
        <v>59.98</v>
      </c>
      <c r="G337" s="3">
        <v>6012.1880000000001</v>
      </c>
      <c r="H337" s="4">
        <v>7.8429219999999997</v>
      </c>
      <c r="I337" s="8" t="s">
        <v>21</v>
      </c>
      <c r="J337" s="8" t="s">
        <v>21</v>
      </c>
      <c r="K337" s="8" t="s">
        <v>21</v>
      </c>
      <c r="L337" s="4">
        <v>0</v>
      </c>
      <c r="M337" s="2">
        <v>32.009</v>
      </c>
      <c r="N337" s="2">
        <v>31.4816</v>
      </c>
      <c r="O337" s="2">
        <v>32.845999999999997</v>
      </c>
      <c r="P337" s="2">
        <v>32.332999999999998</v>
      </c>
    </row>
    <row r="338" spans="1:16" x14ac:dyDescent="0.25">
      <c r="A338">
        <f t="shared" si="20"/>
        <v>335</v>
      </c>
      <c r="B338" s="1">
        <f t="shared" si="20"/>
        <v>45261</v>
      </c>
      <c r="C338" s="2">
        <v>34.620800000000003</v>
      </c>
      <c r="D338" s="2">
        <v>10.490000000000002</v>
      </c>
      <c r="E338" s="3">
        <v>100</v>
      </c>
      <c r="F338" s="3">
        <v>48.62</v>
      </c>
      <c r="G338" s="3">
        <v>5299.2349999999997</v>
      </c>
      <c r="H338" s="4">
        <v>1.9842190000000002</v>
      </c>
      <c r="I338" s="8" t="s">
        <v>21</v>
      </c>
      <c r="J338" s="8" t="s">
        <v>21</v>
      </c>
      <c r="K338" s="8" t="s">
        <v>21</v>
      </c>
      <c r="L338" s="4">
        <v>0</v>
      </c>
      <c r="M338" s="2">
        <v>31.765999999999998</v>
      </c>
      <c r="N338" s="2">
        <v>31.0748</v>
      </c>
      <c r="O338" s="2">
        <v>32.631799999999998</v>
      </c>
      <c r="P338" s="2">
        <v>32.120600000000003</v>
      </c>
    </row>
    <row r="339" spans="1:16" x14ac:dyDescent="0.25">
      <c r="A339">
        <f t="shared" si="20"/>
        <v>336</v>
      </c>
      <c r="B339" s="1">
        <f t="shared" si="20"/>
        <v>45262</v>
      </c>
      <c r="C339" s="2">
        <v>37.5152</v>
      </c>
      <c r="D339" s="2">
        <v>22.191800000000001</v>
      </c>
      <c r="E339" s="3">
        <v>100</v>
      </c>
      <c r="F339" s="3">
        <v>64.459999999999994</v>
      </c>
      <c r="G339" s="3">
        <v>6076.0619999999999</v>
      </c>
      <c r="H339" s="4">
        <v>7.7758120000000002</v>
      </c>
      <c r="I339" s="8" t="s">
        <v>21</v>
      </c>
      <c r="J339" s="8" t="s">
        <v>21</v>
      </c>
      <c r="K339" s="8" t="s">
        <v>21</v>
      </c>
      <c r="L339" s="4">
        <v>0</v>
      </c>
      <c r="M339" s="2">
        <v>31.765999999999998</v>
      </c>
      <c r="N339" s="2">
        <v>31.2242</v>
      </c>
      <c r="O339" s="2">
        <v>32.550800000000002</v>
      </c>
      <c r="P339" s="2">
        <v>32.194400000000002</v>
      </c>
    </row>
    <row r="340" spans="1:16" x14ac:dyDescent="0.25">
      <c r="A340">
        <f t="shared" si="20"/>
        <v>337</v>
      </c>
      <c r="B340" s="1">
        <f t="shared" si="20"/>
        <v>45263</v>
      </c>
      <c r="C340" s="2">
        <v>34.295000000000002</v>
      </c>
      <c r="D340" s="2">
        <v>24.490400000000001</v>
      </c>
      <c r="E340" s="3">
        <v>100</v>
      </c>
      <c r="F340" s="3">
        <v>95.4</v>
      </c>
      <c r="G340" s="3">
        <v>1901.625</v>
      </c>
      <c r="H340" s="4">
        <v>5.0019320000000009</v>
      </c>
      <c r="I340" s="8" t="s">
        <v>21</v>
      </c>
      <c r="J340" s="8" t="s">
        <v>21</v>
      </c>
      <c r="K340" s="8" t="s">
        <v>21</v>
      </c>
      <c r="L340" s="4">
        <v>0</v>
      </c>
      <c r="M340" s="2">
        <v>31.852399999999999</v>
      </c>
      <c r="N340" s="2">
        <v>31.427599999999998</v>
      </c>
      <c r="O340" s="2">
        <v>32.532800000000002</v>
      </c>
      <c r="P340" s="2">
        <v>32.190800000000003</v>
      </c>
    </row>
    <row r="341" spans="1:16" x14ac:dyDescent="0.25">
      <c r="A341">
        <f t="shared" si="20"/>
        <v>338</v>
      </c>
      <c r="B341" s="1">
        <f t="shared" si="20"/>
        <v>45264</v>
      </c>
      <c r="C341" s="2">
        <v>29.920999999999999</v>
      </c>
      <c r="D341" s="2">
        <v>20.7986</v>
      </c>
      <c r="E341" s="3">
        <v>99.9</v>
      </c>
      <c r="F341" s="3">
        <v>99.8</v>
      </c>
      <c r="G341" s="3">
        <v>2232.2959999999998</v>
      </c>
      <c r="H341" s="4">
        <v>4.5366360000000006</v>
      </c>
      <c r="I341" s="8" t="s">
        <v>21</v>
      </c>
      <c r="J341" s="8" t="s">
        <v>21</v>
      </c>
      <c r="K341" s="8" t="s">
        <v>21</v>
      </c>
      <c r="L341" s="4">
        <v>2.0000010799999999E-2</v>
      </c>
      <c r="M341" s="2">
        <v>31.733599999999999</v>
      </c>
      <c r="N341" s="2">
        <v>31.5014</v>
      </c>
      <c r="O341" s="2">
        <v>32.401400000000002</v>
      </c>
      <c r="P341" s="2">
        <v>32.214199999999998</v>
      </c>
    </row>
    <row r="342" spans="1:16" x14ac:dyDescent="0.25">
      <c r="A342">
        <f t="shared" ref="A342:B357" si="21">1+A341</f>
        <v>339</v>
      </c>
      <c r="B342" s="1">
        <f t="shared" si="21"/>
        <v>45265</v>
      </c>
      <c r="C342" s="2">
        <v>30.554600000000001</v>
      </c>
      <c r="D342" s="2">
        <v>20.276600000000002</v>
      </c>
      <c r="E342" s="3">
        <v>99.9</v>
      </c>
      <c r="F342" s="3">
        <v>99.8</v>
      </c>
      <c r="G342" s="3">
        <v>4240.451</v>
      </c>
      <c r="H342" s="4">
        <v>6.0577960000000006</v>
      </c>
      <c r="I342" s="8" t="s">
        <v>21</v>
      </c>
      <c r="J342" s="8" t="s">
        <v>21</v>
      </c>
      <c r="K342" s="8" t="s">
        <v>21</v>
      </c>
      <c r="L342" s="4">
        <v>0</v>
      </c>
      <c r="M342" s="2">
        <v>31.913599999999999</v>
      </c>
      <c r="N342" s="2">
        <v>31.4924</v>
      </c>
      <c r="O342" s="2">
        <v>32.547199999999997</v>
      </c>
      <c r="P342" s="2">
        <v>32.170999999999999</v>
      </c>
    </row>
    <row r="343" spans="1:16" x14ac:dyDescent="0.25">
      <c r="A343">
        <f t="shared" si="21"/>
        <v>340</v>
      </c>
      <c r="B343" s="1">
        <f t="shared" si="21"/>
        <v>45266</v>
      </c>
      <c r="C343" s="2">
        <v>52.735999999999997</v>
      </c>
      <c r="D343" s="2">
        <v>21.225200000000001</v>
      </c>
      <c r="E343" s="3">
        <v>100</v>
      </c>
      <c r="F343" s="3">
        <v>48.31</v>
      </c>
      <c r="G343" s="3">
        <v>4431.8090000000002</v>
      </c>
      <c r="H343" s="4">
        <v>5.8810730000000007</v>
      </c>
      <c r="I343" s="8" t="s">
        <v>21</v>
      </c>
      <c r="J343" s="8" t="s">
        <v>21</v>
      </c>
      <c r="K343" s="8" t="s">
        <v>21</v>
      </c>
      <c r="L343" s="4">
        <v>0</v>
      </c>
      <c r="M343" s="2">
        <v>32.098999999999997</v>
      </c>
      <c r="N343" s="2">
        <v>31.497800000000002</v>
      </c>
      <c r="O343" s="2">
        <v>32.732599999999998</v>
      </c>
      <c r="P343" s="2">
        <v>32.208799999999997</v>
      </c>
    </row>
    <row r="344" spans="1:16" x14ac:dyDescent="0.25">
      <c r="A344">
        <f t="shared" si="21"/>
        <v>341</v>
      </c>
      <c r="B344" s="1">
        <f t="shared" si="21"/>
        <v>45267</v>
      </c>
      <c r="C344" s="2">
        <v>56.155999999999999</v>
      </c>
      <c r="D344" s="2">
        <v>27.606200000000001</v>
      </c>
      <c r="E344" s="3">
        <v>100</v>
      </c>
      <c r="F344" s="3">
        <v>47.57</v>
      </c>
      <c r="G344" s="3">
        <v>6719.3860000000004</v>
      </c>
      <c r="H344" s="4">
        <v>7.2098510000000005</v>
      </c>
      <c r="I344" s="8" t="s">
        <v>21</v>
      </c>
      <c r="J344" s="8" t="s">
        <v>21</v>
      </c>
      <c r="K344" s="8" t="s">
        <v>21</v>
      </c>
      <c r="L344" s="4">
        <v>0</v>
      </c>
      <c r="M344" s="2">
        <v>32.2286</v>
      </c>
      <c r="N344" s="2">
        <v>31.609400000000001</v>
      </c>
      <c r="O344" s="2">
        <v>32.799199999999999</v>
      </c>
      <c r="P344" s="2">
        <v>32.270000000000003</v>
      </c>
    </row>
    <row r="345" spans="1:16" x14ac:dyDescent="0.25">
      <c r="A345">
        <f t="shared" si="21"/>
        <v>342</v>
      </c>
      <c r="B345" s="1">
        <f t="shared" si="21"/>
        <v>45268</v>
      </c>
      <c r="C345" s="2">
        <v>42.7532</v>
      </c>
      <c r="D345" s="2">
        <v>34.1798</v>
      </c>
      <c r="E345" s="3">
        <v>100</v>
      </c>
      <c r="F345" s="3">
        <v>69.27</v>
      </c>
      <c r="G345" s="3">
        <v>1408.212</v>
      </c>
      <c r="H345" s="4">
        <v>10.784577000000001</v>
      </c>
      <c r="I345" s="8" t="s">
        <v>21</v>
      </c>
      <c r="J345" s="8" t="s">
        <v>21</v>
      </c>
      <c r="K345" s="8" t="s">
        <v>21</v>
      </c>
      <c r="L345" s="4">
        <v>0</v>
      </c>
      <c r="M345" s="2">
        <v>32.018000000000001</v>
      </c>
      <c r="N345" s="2">
        <v>31.809200000000001</v>
      </c>
      <c r="O345" s="2">
        <v>32.613799999999998</v>
      </c>
      <c r="P345" s="2">
        <v>32.437399999999997</v>
      </c>
    </row>
    <row r="346" spans="1:16" x14ac:dyDescent="0.25">
      <c r="A346">
        <f t="shared" si="21"/>
        <v>343</v>
      </c>
      <c r="B346" s="1">
        <f t="shared" si="21"/>
        <v>45269</v>
      </c>
      <c r="C346" s="2">
        <v>34.336399999999998</v>
      </c>
      <c r="D346" s="2">
        <v>20.647399999999998</v>
      </c>
      <c r="E346" s="3">
        <v>99.9</v>
      </c>
      <c r="F346" s="3">
        <v>93.1</v>
      </c>
      <c r="G346" s="3">
        <v>2887.328</v>
      </c>
      <c r="H346" s="4">
        <v>20.89358</v>
      </c>
      <c r="I346" s="8" t="s">
        <v>21</v>
      </c>
      <c r="J346" s="8" t="s">
        <v>21</v>
      </c>
      <c r="K346" s="8" t="s">
        <v>21</v>
      </c>
      <c r="L346" s="4">
        <v>1.0000005399999999E-2</v>
      </c>
      <c r="M346" s="2">
        <v>31.963999999999999</v>
      </c>
      <c r="N346" s="2">
        <v>31.7516</v>
      </c>
      <c r="O346" s="2">
        <v>32.552599999999998</v>
      </c>
      <c r="P346" s="2">
        <v>32.343800000000002</v>
      </c>
    </row>
    <row r="347" spans="1:16" x14ac:dyDescent="0.25">
      <c r="A347">
        <f t="shared" si="21"/>
        <v>344</v>
      </c>
      <c r="B347" s="1">
        <f t="shared" si="21"/>
        <v>45270</v>
      </c>
      <c r="C347" s="2">
        <v>22.011800000000001</v>
      </c>
      <c r="D347" s="2">
        <v>18.244399999999999</v>
      </c>
      <c r="E347" s="3">
        <v>99.9</v>
      </c>
      <c r="F347" s="3">
        <v>99.8</v>
      </c>
      <c r="G347" s="3">
        <v>1328.182</v>
      </c>
      <c r="H347" s="4">
        <v>5.6752690000000001</v>
      </c>
      <c r="I347" s="8" t="s">
        <v>21</v>
      </c>
      <c r="J347" s="8" t="s">
        <v>21</v>
      </c>
      <c r="K347" s="8" t="s">
        <v>21</v>
      </c>
      <c r="L347" s="4">
        <v>0</v>
      </c>
      <c r="M347" s="2">
        <v>31.9298</v>
      </c>
      <c r="N347" s="2">
        <v>31.7624</v>
      </c>
      <c r="O347" s="2">
        <v>32.491399999999999</v>
      </c>
      <c r="P347" s="2">
        <v>32.350999999999999</v>
      </c>
    </row>
    <row r="348" spans="1:16" x14ac:dyDescent="0.25">
      <c r="A348">
        <f t="shared" si="21"/>
        <v>345</v>
      </c>
      <c r="B348" s="1">
        <f t="shared" si="21"/>
        <v>45271</v>
      </c>
      <c r="C348" s="2">
        <v>34.293199999999999</v>
      </c>
      <c r="D348" s="2">
        <v>18.1418</v>
      </c>
      <c r="E348" s="3">
        <v>100</v>
      </c>
      <c r="F348" s="3">
        <v>78.59</v>
      </c>
      <c r="G348" s="3">
        <v>4007.3270000000002</v>
      </c>
      <c r="H348" s="4">
        <v>9.6012039999999992</v>
      </c>
      <c r="I348" s="8" t="s">
        <v>21</v>
      </c>
      <c r="J348" s="8" t="s">
        <v>21</v>
      </c>
      <c r="K348" s="8" t="s">
        <v>21</v>
      </c>
      <c r="L348" s="4">
        <v>0</v>
      </c>
      <c r="M348" s="2">
        <v>32.174599999999998</v>
      </c>
      <c r="N348" s="2">
        <v>31.868600000000001</v>
      </c>
      <c r="O348" s="2">
        <v>32.743400000000001</v>
      </c>
      <c r="P348" s="2">
        <v>32.442799999999998</v>
      </c>
    </row>
    <row r="349" spans="1:16" x14ac:dyDescent="0.25">
      <c r="A349">
        <f t="shared" si="21"/>
        <v>346</v>
      </c>
      <c r="B349" s="1">
        <f t="shared" si="21"/>
        <v>45272</v>
      </c>
      <c r="C349" s="2">
        <v>26.429000000000002</v>
      </c>
      <c r="D349" s="2">
        <v>13.55</v>
      </c>
      <c r="E349" s="3">
        <v>86.7</v>
      </c>
      <c r="F349" s="3">
        <v>42.87</v>
      </c>
      <c r="G349" s="3">
        <v>6713.4979999999996</v>
      </c>
      <c r="H349" s="4">
        <v>9.4244810000000001</v>
      </c>
      <c r="I349" s="8" t="s">
        <v>21</v>
      </c>
      <c r="J349" s="8" t="s">
        <v>21</v>
      </c>
      <c r="K349" s="8" t="s">
        <v>21</v>
      </c>
      <c r="L349" s="4">
        <v>0</v>
      </c>
      <c r="M349" s="2">
        <v>32.066600000000001</v>
      </c>
      <c r="N349" s="2">
        <v>31.704799999999999</v>
      </c>
      <c r="O349" s="2">
        <v>32.6678</v>
      </c>
      <c r="P349" s="2">
        <v>32.36</v>
      </c>
    </row>
    <row r="350" spans="1:16" x14ac:dyDescent="0.25">
      <c r="A350">
        <f t="shared" si="21"/>
        <v>347</v>
      </c>
      <c r="B350" s="1">
        <f t="shared" si="21"/>
        <v>45273</v>
      </c>
      <c r="C350" s="2">
        <v>41.565200000000004</v>
      </c>
      <c r="D350" s="2">
        <v>15.295999999999999</v>
      </c>
      <c r="E350" s="3">
        <v>99.9</v>
      </c>
      <c r="F350" s="3">
        <v>51.06</v>
      </c>
      <c r="G350" s="3">
        <v>6402.85</v>
      </c>
      <c r="H350" s="4">
        <v>4.6551970000000003</v>
      </c>
      <c r="I350" s="8" t="s">
        <v>21</v>
      </c>
      <c r="J350" s="8" t="s">
        <v>21</v>
      </c>
      <c r="K350" s="8" t="s">
        <v>21</v>
      </c>
      <c r="L350" s="4">
        <v>0</v>
      </c>
      <c r="M350" s="2">
        <v>32.145800000000001</v>
      </c>
      <c r="N350" s="2">
        <v>31.495999999999999</v>
      </c>
      <c r="O350" s="2">
        <v>32.761400000000002</v>
      </c>
      <c r="P350" s="2">
        <v>32.199800000000003</v>
      </c>
    </row>
    <row r="351" spans="1:16" x14ac:dyDescent="0.25">
      <c r="A351">
        <f t="shared" si="21"/>
        <v>348</v>
      </c>
      <c r="B351" s="1">
        <f t="shared" si="21"/>
        <v>45274</v>
      </c>
      <c r="C351" s="2">
        <v>53.204000000000001</v>
      </c>
      <c r="D351" s="2">
        <v>22.1234</v>
      </c>
      <c r="E351" s="3">
        <v>98.5</v>
      </c>
      <c r="F351" s="3">
        <v>44.47</v>
      </c>
      <c r="G351" s="3">
        <v>6202.3459999999995</v>
      </c>
      <c r="H351" s="4">
        <v>7.1606370000000004</v>
      </c>
      <c r="I351" s="8" t="s">
        <v>21</v>
      </c>
      <c r="J351" s="8" t="s">
        <v>21</v>
      </c>
      <c r="K351" s="8" t="s">
        <v>21</v>
      </c>
      <c r="L351" s="4">
        <v>0</v>
      </c>
      <c r="M351" s="2">
        <v>32.145800000000001</v>
      </c>
      <c r="N351" s="2">
        <v>31.539200000000001</v>
      </c>
      <c r="O351" s="2">
        <v>32.756</v>
      </c>
      <c r="P351" s="2">
        <v>32.234000000000002</v>
      </c>
    </row>
    <row r="352" spans="1:16" x14ac:dyDescent="0.25">
      <c r="A352">
        <f t="shared" si="21"/>
        <v>349</v>
      </c>
      <c r="B352" s="1">
        <f t="shared" si="21"/>
        <v>45275</v>
      </c>
      <c r="C352" s="2">
        <v>39.542000000000002</v>
      </c>
      <c r="D352" s="2">
        <v>32.516599999999997</v>
      </c>
      <c r="E352" s="3">
        <v>100</v>
      </c>
      <c r="F352" s="3">
        <v>77.319999999999993</v>
      </c>
      <c r="G352" s="3">
        <v>730.00239999999997</v>
      </c>
      <c r="H352" s="4">
        <v>4.6395379999999999</v>
      </c>
      <c r="I352" s="8" t="s">
        <v>21</v>
      </c>
      <c r="J352" s="8" t="s">
        <v>21</v>
      </c>
      <c r="K352" s="8" t="s">
        <v>21</v>
      </c>
      <c r="L352" s="4">
        <v>0.50000026999999991</v>
      </c>
      <c r="M352" s="2">
        <v>32.014400000000002</v>
      </c>
      <c r="N352" s="2">
        <v>31.854199999999999</v>
      </c>
      <c r="O352" s="2">
        <v>32.5976</v>
      </c>
      <c r="P352" s="2">
        <v>32.4482</v>
      </c>
    </row>
    <row r="353" spans="1:16" x14ac:dyDescent="0.25">
      <c r="A353">
        <f t="shared" si="21"/>
        <v>350</v>
      </c>
      <c r="B353" s="1">
        <f t="shared" si="21"/>
        <v>45276</v>
      </c>
      <c r="C353" s="2">
        <v>34.7864</v>
      </c>
      <c r="D353" s="2">
        <v>30.599599999999999</v>
      </c>
      <c r="E353" s="3">
        <v>99.8</v>
      </c>
      <c r="F353" s="3">
        <v>99.8</v>
      </c>
      <c r="G353" s="3">
        <v>1400.848</v>
      </c>
      <c r="H353" s="4">
        <v>5.0108800000000011</v>
      </c>
      <c r="I353" s="8" t="s">
        <v>21</v>
      </c>
      <c r="J353" s="8" t="s">
        <v>21</v>
      </c>
      <c r="K353" s="8" t="s">
        <v>21</v>
      </c>
      <c r="L353" s="4">
        <v>6.00000324E-2</v>
      </c>
      <c r="M353" s="2">
        <v>32.043199999999999</v>
      </c>
      <c r="N353" s="2">
        <v>31.8812</v>
      </c>
      <c r="O353" s="2">
        <v>32.594000000000001</v>
      </c>
      <c r="P353" s="2">
        <v>32.450000000000003</v>
      </c>
    </row>
    <row r="354" spans="1:16" x14ac:dyDescent="0.25">
      <c r="A354">
        <f t="shared" si="21"/>
        <v>351</v>
      </c>
      <c r="B354" s="1">
        <f t="shared" si="21"/>
        <v>45277</v>
      </c>
      <c r="C354" s="2">
        <v>34.194200000000002</v>
      </c>
      <c r="D354" s="2">
        <v>23.323999999999998</v>
      </c>
      <c r="E354" s="3">
        <v>100</v>
      </c>
      <c r="F354" s="3">
        <v>76.87</v>
      </c>
      <c r="G354" s="3">
        <v>4848.3630000000003</v>
      </c>
      <c r="H354" s="4">
        <v>13.160271</v>
      </c>
      <c r="I354" s="8" t="s">
        <v>21</v>
      </c>
      <c r="J354" s="8" t="s">
        <v>21</v>
      </c>
      <c r="K354" s="8" t="s">
        <v>21</v>
      </c>
      <c r="L354" s="4">
        <v>0</v>
      </c>
      <c r="M354" s="2">
        <v>32.221400000000003</v>
      </c>
      <c r="N354" s="2">
        <v>31.895600000000002</v>
      </c>
      <c r="O354" s="2">
        <v>32.712800000000001</v>
      </c>
      <c r="P354" s="2">
        <v>32.419400000000003</v>
      </c>
    </row>
    <row r="355" spans="1:16" x14ac:dyDescent="0.25">
      <c r="A355">
        <f t="shared" si="21"/>
        <v>352</v>
      </c>
      <c r="B355" s="1">
        <f t="shared" si="21"/>
        <v>45278</v>
      </c>
      <c r="C355" s="2">
        <v>23.4572</v>
      </c>
      <c r="D355" s="2">
        <v>9.4640000000000022</v>
      </c>
      <c r="E355" s="3">
        <v>98</v>
      </c>
      <c r="F355" s="3">
        <v>50.5</v>
      </c>
      <c r="G355" s="3">
        <v>6679.5870000000004</v>
      </c>
      <c r="H355" s="4">
        <v>10.413235</v>
      </c>
      <c r="I355" s="8" t="s">
        <v>21</v>
      </c>
      <c r="J355" s="8" t="s">
        <v>21</v>
      </c>
      <c r="K355" s="8" t="s">
        <v>21</v>
      </c>
      <c r="L355" s="4">
        <v>0</v>
      </c>
      <c r="M355" s="7">
        <v>32.2376</v>
      </c>
      <c r="N355" s="7">
        <v>31.708400000000001</v>
      </c>
      <c r="O355" s="2">
        <v>32.703800000000001</v>
      </c>
      <c r="P355" s="2">
        <v>32.226799999999997</v>
      </c>
    </row>
    <row r="356" spans="1:16" x14ac:dyDescent="0.25">
      <c r="A356">
        <f t="shared" si="21"/>
        <v>353</v>
      </c>
      <c r="B356" s="1">
        <f t="shared" si="21"/>
        <v>45279</v>
      </c>
      <c r="C356" s="2">
        <v>34.9664</v>
      </c>
      <c r="D356" s="2">
        <v>19.904</v>
      </c>
      <c r="E356" s="3">
        <v>100</v>
      </c>
      <c r="F356" s="3">
        <v>69.06</v>
      </c>
      <c r="G356" s="3">
        <v>3953.1660000000002</v>
      </c>
      <c r="H356" s="4">
        <v>5.498546000000001</v>
      </c>
      <c r="I356" s="8" t="s">
        <v>21</v>
      </c>
      <c r="J356" s="8" t="s">
        <v>21</v>
      </c>
      <c r="K356" s="8" t="s">
        <v>21</v>
      </c>
      <c r="L356" s="4">
        <v>0</v>
      </c>
      <c r="M356" s="7">
        <v>32.287999999999997</v>
      </c>
      <c r="N356" s="7">
        <v>31.8704</v>
      </c>
      <c r="O356" s="2">
        <v>32.793799999999997</v>
      </c>
      <c r="P356" s="2">
        <v>32.385199999999998</v>
      </c>
    </row>
    <row r="357" spans="1:16" x14ac:dyDescent="0.25">
      <c r="A357">
        <f t="shared" si="21"/>
        <v>354</v>
      </c>
      <c r="B357" s="1">
        <f t="shared" si="21"/>
        <v>45280</v>
      </c>
      <c r="C357" s="2">
        <v>38.681600000000003</v>
      </c>
      <c r="D357" s="2">
        <v>28.7348</v>
      </c>
      <c r="E357" s="3">
        <v>100</v>
      </c>
      <c r="F357" s="3">
        <v>58.67</v>
      </c>
      <c r="G357" s="3">
        <v>5816.3440000000001</v>
      </c>
      <c r="H357" s="4">
        <v>7.5230310000000005</v>
      </c>
      <c r="I357" s="8" t="s">
        <v>21</v>
      </c>
      <c r="J357" s="8" t="s">
        <v>21</v>
      </c>
      <c r="K357" s="8" t="s">
        <v>21</v>
      </c>
      <c r="L357" s="4">
        <v>0</v>
      </c>
      <c r="M357" s="7">
        <v>32.385199999999998</v>
      </c>
      <c r="N357" s="7">
        <v>32.010800000000003</v>
      </c>
      <c r="O357" s="2">
        <v>32.867600000000003</v>
      </c>
      <c r="P357" s="2">
        <v>32.5364</v>
      </c>
    </row>
    <row r="358" spans="1:16" x14ac:dyDescent="0.25">
      <c r="A358">
        <f t="shared" ref="A358:B368" si="22">1+A357</f>
        <v>355</v>
      </c>
      <c r="B358" s="1">
        <f t="shared" si="22"/>
        <v>45281</v>
      </c>
      <c r="C358" s="2">
        <v>39.873199999999997</v>
      </c>
      <c r="D358" s="2">
        <v>28.443200000000001</v>
      </c>
      <c r="E358" s="3">
        <v>100</v>
      </c>
      <c r="F358" s="3">
        <v>67.510000000000005</v>
      </c>
      <c r="G358" s="3">
        <v>5342.8059999999996</v>
      </c>
      <c r="H358" s="4">
        <v>8.1158359999999998</v>
      </c>
      <c r="I358" s="8" t="s">
        <v>21</v>
      </c>
      <c r="J358" s="8" t="s">
        <v>21</v>
      </c>
      <c r="K358" s="8" t="s">
        <v>21</v>
      </c>
      <c r="L358" s="4">
        <v>0</v>
      </c>
      <c r="M358" s="7">
        <v>32.424799999999998</v>
      </c>
      <c r="N358" s="7">
        <v>32.021599999999999</v>
      </c>
      <c r="O358" s="2">
        <v>32.894599999999997</v>
      </c>
      <c r="P358" s="2">
        <v>32.54</v>
      </c>
    </row>
    <row r="359" spans="1:16" x14ac:dyDescent="0.25">
      <c r="A359">
        <f t="shared" si="22"/>
        <v>356</v>
      </c>
      <c r="B359" s="1">
        <f t="shared" si="22"/>
        <v>45282</v>
      </c>
      <c r="C359" s="2">
        <v>38.787799999999997</v>
      </c>
      <c r="D359" s="2">
        <v>34.640599999999999</v>
      </c>
      <c r="E359" s="3">
        <v>99.9</v>
      </c>
      <c r="F359" s="3">
        <v>99.8</v>
      </c>
      <c r="G359" s="3">
        <v>1213.076</v>
      </c>
      <c r="H359" s="4">
        <v>2.3376649999999999</v>
      </c>
      <c r="I359" s="8" t="s">
        <v>21</v>
      </c>
      <c r="J359" s="8" t="s">
        <v>21</v>
      </c>
      <c r="K359" s="8" t="s">
        <v>21</v>
      </c>
      <c r="L359" s="4">
        <v>0</v>
      </c>
      <c r="M359" s="7">
        <v>32.3078</v>
      </c>
      <c r="N359" s="7">
        <v>32.183599999999998</v>
      </c>
      <c r="O359" s="2">
        <v>32.788400000000003</v>
      </c>
      <c r="P359" s="2">
        <v>32.680399999999999</v>
      </c>
    </row>
    <row r="360" spans="1:16" x14ac:dyDescent="0.25">
      <c r="A360">
        <f t="shared" si="22"/>
        <v>357</v>
      </c>
      <c r="B360" s="1">
        <f t="shared" si="22"/>
        <v>45283</v>
      </c>
      <c r="C360" s="2">
        <v>44.7134</v>
      </c>
      <c r="D360" s="2">
        <v>32.476999999999997</v>
      </c>
      <c r="E360" s="3">
        <v>100</v>
      </c>
      <c r="F360" s="3">
        <v>99.7</v>
      </c>
      <c r="G360" s="3">
        <v>3927.2849999999999</v>
      </c>
      <c r="H360" s="4">
        <v>9.5609380000000002</v>
      </c>
      <c r="I360" s="8" t="s">
        <v>21</v>
      </c>
      <c r="J360" s="8" t="s">
        <v>21</v>
      </c>
      <c r="K360" s="8" t="s">
        <v>21</v>
      </c>
      <c r="L360" s="4">
        <v>0.25000013499999996</v>
      </c>
      <c r="M360" s="7">
        <v>32.451799999999999</v>
      </c>
      <c r="N360" s="7">
        <v>32.181800000000003</v>
      </c>
      <c r="O360" s="2">
        <v>32.9</v>
      </c>
      <c r="P360" s="2">
        <v>32.658799999999999</v>
      </c>
    </row>
    <row r="361" spans="1:16" x14ac:dyDescent="0.25">
      <c r="A361">
        <f t="shared" si="22"/>
        <v>358</v>
      </c>
      <c r="B361" s="1">
        <f t="shared" si="22"/>
        <v>45284</v>
      </c>
      <c r="C361" s="2">
        <v>49.244</v>
      </c>
      <c r="D361" s="2">
        <v>30.768799999999999</v>
      </c>
      <c r="E361" s="3">
        <v>99.9</v>
      </c>
      <c r="F361" s="3">
        <v>99.8</v>
      </c>
      <c r="G361" s="3">
        <v>582.95960000000002</v>
      </c>
      <c r="H361" s="4">
        <v>12.699449</v>
      </c>
      <c r="I361" s="8" t="s">
        <v>21</v>
      </c>
      <c r="J361" s="8" t="s">
        <v>21</v>
      </c>
      <c r="K361" s="8" t="s">
        <v>21</v>
      </c>
      <c r="L361" s="4">
        <v>1.4000007560000001</v>
      </c>
      <c r="M361" s="7">
        <v>33.319400000000002</v>
      </c>
      <c r="N361" s="7">
        <v>32.300600000000003</v>
      </c>
      <c r="O361" s="2">
        <v>33.277999999999999</v>
      </c>
      <c r="P361" s="2">
        <v>32.696599999999997</v>
      </c>
    </row>
    <row r="362" spans="1:16" x14ac:dyDescent="0.25">
      <c r="A362">
        <f t="shared" si="22"/>
        <v>359</v>
      </c>
      <c r="B362" s="1">
        <f t="shared" si="22"/>
        <v>45285</v>
      </c>
      <c r="C362" s="2">
        <v>42.394999999999996</v>
      </c>
      <c r="D362" s="2">
        <v>29.7212</v>
      </c>
      <c r="E362" s="3">
        <v>99.9</v>
      </c>
      <c r="F362" s="3">
        <v>99.8</v>
      </c>
      <c r="G362" s="3">
        <v>521.29160000000002</v>
      </c>
      <c r="H362" s="4">
        <v>12.771032999999999</v>
      </c>
      <c r="I362" s="8" t="s">
        <v>21</v>
      </c>
      <c r="J362" s="8" t="s">
        <v>21</v>
      </c>
      <c r="K362" s="8" t="s">
        <v>21</v>
      </c>
      <c r="L362" s="4">
        <v>0.62992159999999997</v>
      </c>
      <c r="M362" s="7">
        <v>34.721600000000002</v>
      </c>
      <c r="N362" s="7">
        <v>32.6282</v>
      </c>
      <c r="O362" s="2">
        <v>34.374200000000002</v>
      </c>
      <c r="P362" s="2">
        <v>33.123199999999997</v>
      </c>
    </row>
    <row r="363" spans="1:16" x14ac:dyDescent="0.25">
      <c r="A363">
        <f t="shared" si="22"/>
        <v>360</v>
      </c>
      <c r="B363" s="1">
        <f t="shared" si="22"/>
        <v>45286</v>
      </c>
      <c r="C363" s="2">
        <v>42.859400000000001</v>
      </c>
      <c r="D363" s="2">
        <v>30.799399999999999</v>
      </c>
      <c r="E363" s="3">
        <v>99.9</v>
      </c>
      <c r="F363" s="3">
        <v>99.8</v>
      </c>
      <c r="G363" s="3">
        <v>1526.9290000000001</v>
      </c>
      <c r="H363" s="4">
        <v>9.2499950000000002</v>
      </c>
      <c r="I363" s="8" t="s">
        <v>21</v>
      </c>
      <c r="J363" s="8" t="s">
        <v>21</v>
      </c>
      <c r="K363" s="8" t="s">
        <v>21</v>
      </c>
      <c r="L363" s="4">
        <v>0.37992146500000001</v>
      </c>
      <c r="M363" s="7">
        <v>36.588200000000001</v>
      </c>
      <c r="N363" s="7">
        <v>34.701799999999999</v>
      </c>
      <c r="O363" s="2">
        <v>36.267800000000001</v>
      </c>
      <c r="P363" s="2">
        <v>34.354399999999998</v>
      </c>
    </row>
    <row r="364" spans="1:16" x14ac:dyDescent="0.25">
      <c r="A364">
        <f t="shared" si="22"/>
        <v>361</v>
      </c>
      <c r="B364" s="1">
        <f t="shared" si="22"/>
        <v>45287</v>
      </c>
      <c r="C364" s="2">
        <v>33.193399999999997</v>
      </c>
      <c r="D364" s="2">
        <v>30.1892</v>
      </c>
      <c r="E364" s="3">
        <v>99.9</v>
      </c>
      <c r="F364" s="3">
        <v>99.8</v>
      </c>
      <c r="G364" s="3">
        <v>2037.0239999999999</v>
      </c>
      <c r="H364" s="4">
        <v>3.1429850000000004</v>
      </c>
      <c r="I364" s="8" t="s">
        <v>21</v>
      </c>
      <c r="J364" s="8" t="s">
        <v>21</v>
      </c>
      <c r="K364" s="8" t="s">
        <v>21</v>
      </c>
      <c r="L364" s="4">
        <v>0.10000005399999999</v>
      </c>
      <c r="M364" s="7">
        <v>35.502800000000001</v>
      </c>
      <c r="N364" s="7">
        <v>34.316600000000001</v>
      </c>
      <c r="O364" s="2">
        <v>35.776400000000002</v>
      </c>
      <c r="P364" s="2">
        <v>34.709000000000003</v>
      </c>
    </row>
    <row r="365" spans="1:16" x14ac:dyDescent="0.25">
      <c r="A365">
        <f t="shared" si="22"/>
        <v>362</v>
      </c>
      <c r="B365" s="1">
        <f t="shared" si="22"/>
        <v>45288</v>
      </c>
      <c r="C365" s="2">
        <v>33.882800000000003</v>
      </c>
      <c r="D365" s="2">
        <v>27.167000000000002</v>
      </c>
      <c r="E365" s="3">
        <v>99.9</v>
      </c>
      <c r="F365" s="3">
        <v>99.8</v>
      </c>
      <c r="G365" s="3">
        <v>1913.0150000000001</v>
      </c>
      <c r="H365" s="4">
        <v>8.4491490000000002</v>
      </c>
      <c r="I365" s="8" t="s">
        <v>21</v>
      </c>
      <c r="J365" s="8" t="s">
        <v>21</v>
      </c>
      <c r="K365" s="8" t="s">
        <v>21</v>
      </c>
      <c r="L365" s="4">
        <v>0</v>
      </c>
      <c r="M365" s="7">
        <v>34.682000000000002</v>
      </c>
      <c r="N365" s="7">
        <v>34.197800000000001</v>
      </c>
      <c r="O365" s="2">
        <v>34.840400000000002</v>
      </c>
      <c r="P365" s="2">
        <v>34.568600000000004</v>
      </c>
    </row>
    <row r="366" spans="1:16" x14ac:dyDescent="0.25">
      <c r="A366">
        <f t="shared" si="22"/>
        <v>363</v>
      </c>
      <c r="B366" s="1">
        <f t="shared" si="22"/>
        <v>45289</v>
      </c>
      <c r="C366" s="2">
        <v>38.134399999999999</v>
      </c>
      <c r="D366" s="2">
        <v>22.6526</v>
      </c>
      <c r="E366" s="3">
        <v>100</v>
      </c>
      <c r="F366" s="3">
        <v>92.4</v>
      </c>
      <c r="G366" s="3">
        <v>6391.8620000000001</v>
      </c>
      <c r="H366" s="4">
        <v>5.9593680000000004</v>
      </c>
      <c r="I366" s="8" t="s">
        <v>21</v>
      </c>
      <c r="J366" s="8" t="s">
        <v>21</v>
      </c>
      <c r="K366" s="8" t="s">
        <v>21</v>
      </c>
      <c r="L366" s="4">
        <v>0</v>
      </c>
      <c r="M366" s="7">
        <v>34.424599999999998</v>
      </c>
      <c r="N366" s="7">
        <v>33.976399999999998</v>
      </c>
      <c r="O366" s="2">
        <v>34.739600000000003</v>
      </c>
      <c r="P366" s="2">
        <v>34.402999999999999</v>
      </c>
    </row>
    <row r="367" spans="1:16" x14ac:dyDescent="0.25">
      <c r="A367">
        <f t="shared" si="22"/>
        <v>364</v>
      </c>
      <c r="B367" s="1">
        <f t="shared" si="22"/>
        <v>45290</v>
      </c>
      <c r="C367" s="2">
        <v>31.4312</v>
      </c>
      <c r="D367" s="2">
        <v>23.041399999999999</v>
      </c>
      <c r="E367" s="3">
        <v>100</v>
      </c>
      <c r="F367" s="3">
        <v>98.2</v>
      </c>
      <c r="G367" s="3">
        <v>622.09320000000002</v>
      </c>
      <c r="H367" s="4">
        <v>15.193704</v>
      </c>
      <c r="I367" s="8" t="s">
        <v>21</v>
      </c>
      <c r="J367" s="8" t="s">
        <v>21</v>
      </c>
      <c r="K367" s="8" t="s">
        <v>21</v>
      </c>
      <c r="L367" s="4">
        <v>0</v>
      </c>
      <c r="M367" s="7">
        <v>34.1096</v>
      </c>
      <c r="N367" s="7">
        <v>33.600200000000001</v>
      </c>
      <c r="O367" s="2">
        <v>34.484000000000002</v>
      </c>
      <c r="P367" s="2">
        <v>34.07</v>
      </c>
    </row>
    <row r="368" spans="1:16" x14ac:dyDescent="0.25">
      <c r="A368">
        <f t="shared" si="22"/>
        <v>365</v>
      </c>
      <c r="B368" s="1">
        <f t="shared" si="22"/>
        <v>45291</v>
      </c>
      <c r="C368" s="2">
        <v>24.699200000000001</v>
      </c>
      <c r="D368" s="2">
        <v>19.081400000000002</v>
      </c>
      <c r="E368" s="3">
        <v>99.9</v>
      </c>
      <c r="F368" s="3">
        <v>99.8</v>
      </c>
      <c r="G368" s="3">
        <v>1729.9269999999999</v>
      </c>
      <c r="H368" s="4">
        <v>8.5587619999999998</v>
      </c>
      <c r="I368" s="8" t="s">
        <v>21</v>
      </c>
      <c r="J368" s="8" t="s">
        <v>21</v>
      </c>
      <c r="K368" s="8" t="s">
        <v>21</v>
      </c>
      <c r="L368" s="4">
        <v>0</v>
      </c>
      <c r="M368" s="7">
        <v>33.654200000000003</v>
      </c>
      <c r="N368" s="7">
        <v>33.306800000000003</v>
      </c>
      <c r="O368" s="2">
        <v>34.127600000000001</v>
      </c>
      <c r="P368" s="2">
        <v>33.780200000000001</v>
      </c>
    </row>
    <row r="369" spans="1:16" x14ac:dyDescent="0.25">
      <c r="A369">
        <v>366</v>
      </c>
      <c r="B369" s="1">
        <v>45292</v>
      </c>
      <c r="C369" s="2">
        <v>31.388000000000002</v>
      </c>
      <c r="D369" s="2">
        <v>16.664000000000001</v>
      </c>
      <c r="E369" s="3">
        <v>100</v>
      </c>
      <c r="F369" s="3">
        <v>79.260000000000005</v>
      </c>
      <c r="G369" s="3">
        <v>5283.7839999999997</v>
      </c>
      <c r="H369" s="4">
        <v>6.9995730000000007</v>
      </c>
      <c r="I369" s="8" t="s">
        <v>21</v>
      </c>
      <c r="J369" s="8" t="s">
        <v>21</v>
      </c>
      <c r="K369" s="8" t="s">
        <v>21</v>
      </c>
      <c r="L369" s="4">
        <v>0</v>
      </c>
      <c r="M369" s="2">
        <v>33.409399999999998</v>
      </c>
      <c r="N369" s="2">
        <v>33.0764</v>
      </c>
      <c r="O369" s="2">
        <v>33.875599999999999</v>
      </c>
      <c r="P369" s="2">
        <v>33.558799999999998</v>
      </c>
    </row>
    <row r="370" spans="1:16" x14ac:dyDescent="0.25">
      <c r="A370">
        <v>367</v>
      </c>
      <c r="B370" s="1">
        <v>45293</v>
      </c>
      <c r="C370" s="2">
        <v>33.407600000000002</v>
      </c>
      <c r="D370" s="2">
        <v>21.594200000000001</v>
      </c>
      <c r="E370" s="3">
        <v>100</v>
      </c>
      <c r="F370" s="3">
        <v>99.5</v>
      </c>
      <c r="G370" s="3">
        <v>2880.5920000000001</v>
      </c>
      <c r="H370" s="4">
        <v>7.3776260000000002</v>
      </c>
      <c r="I370" s="8" t="s">
        <v>21</v>
      </c>
      <c r="J370" s="8" t="s">
        <v>21</v>
      </c>
      <c r="K370" s="8" t="s">
        <v>21</v>
      </c>
      <c r="L370" s="4">
        <v>0</v>
      </c>
      <c r="M370" s="2">
        <v>33.218600000000002</v>
      </c>
      <c r="N370" s="2">
        <v>32.815399999999997</v>
      </c>
      <c r="O370" s="2">
        <v>33.684800000000003</v>
      </c>
      <c r="P370" s="2">
        <v>33.303199999999997</v>
      </c>
    </row>
    <row r="371" spans="1:16" x14ac:dyDescent="0.25">
      <c r="A371">
        <v>368</v>
      </c>
      <c r="B371" s="1">
        <v>45294</v>
      </c>
    </row>
    <row r="372" spans="1:16" x14ac:dyDescent="0.25">
      <c r="A372">
        <v>369</v>
      </c>
      <c r="B372" s="1">
        <v>45295</v>
      </c>
    </row>
    <row r="373" spans="1:16" x14ac:dyDescent="0.25">
      <c r="A373">
        <v>370</v>
      </c>
      <c r="B373" s="1">
        <v>45296</v>
      </c>
    </row>
    <row r="374" spans="1:16" x14ac:dyDescent="0.25">
      <c r="A374">
        <v>371</v>
      </c>
      <c r="B374" s="1">
        <v>45297</v>
      </c>
    </row>
    <row r="375" spans="1:16" x14ac:dyDescent="0.25">
      <c r="A375">
        <v>372</v>
      </c>
      <c r="B375" s="1">
        <v>45298</v>
      </c>
    </row>
    <row r="376" spans="1:16" x14ac:dyDescent="0.25">
      <c r="A376">
        <v>373</v>
      </c>
      <c r="B376" s="1">
        <v>45299</v>
      </c>
    </row>
    <row r="377" spans="1:16" x14ac:dyDescent="0.25">
      <c r="A377">
        <v>374</v>
      </c>
      <c r="B377" s="1">
        <v>45300</v>
      </c>
    </row>
    <row r="378" spans="1:16" x14ac:dyDescent="0.25">
      <c r="A378">
        <v>375</v>
      </c>
      <c r="B378" s="1">
        <v>45301</v>
      </c>
    </row>
    <row r="379" spans="1:16" x14ac:dyDescent="0.25">
      <c r="A379">
        <v>376</v>
      </c>
      <c r="B379" s="1">
        <v>45302</v>
      </c>
    </row>
  </sheetData>
  <mergeCells count="5">
    <mergeCell ref="I1:K1"/>
    <mergeCell ref="M1:P1"/>
    <mergeCell ref="C2:D2"/>
    <mergeCell ref="E2:F2"/>
    <mergeCell ref="I2:K2"/>
  </mergeCells>
  <conditionalFormatting sqref="N331:P354 O355:P358">
    <cfRule type="expression" dxfId="1" priority="1">
      <formula>AND(N331&lt;&gt;"",N331&gt;N$2)</formula>
    </cfRule>
    <cfRule type="expression" dxfId="0" priority="2">
      <formula>AND(N331&lt;&gt;"",N331&lt;N$1)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Harguth, Beth - ARS</dc:creator>
  <cp:lastModifiedBy>Harguth, Beth - REE-ARS</cp:lastModifiedBy>
  <dcterms:created xsi:type="dcterms:W3CDTF">2022-05-26T13:13:14Z</dcterms:created>
  <dcterms:modified xsi:type="dcterms:W3CDTF">2024-01-03T19:14:21Z</dcterms:modified>
</cp:coreProperties>
</file>